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Mindy\To Leo\Ross\Bath\2025\20241206 Ross 2025 April SC POE\PO and Commitment\"/>
    </mc:Choice>
  </mc:AlternateContent>
  <xr:revisionPtr revIDLastSave="0" documentId="13_ncr:1_{D3BBB437-E685-481E-861F-73D8E9D2C60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Quote she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t82" localSheetId="0">#REF!</definedName>
    <definedName name="_cat82">#REF!</definedName>
    <definedName name="A">#REF!</definedName>
    <definedName name="AIM" localSheetId="0">#REF!</definedName>
    <definedName name="AIM">#REF!</definedName>
    <definedName name="Artwork">#REF!</definedName>
    <definedName name="ATTR">'[1]PT TABLE'!$B$2:$F$2</definedName>
    <definedName name="b" localSheetId="0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 localSheetId="0">#REF!</definedName>
    <definedName name="bm">#REF!</definedName>
    <definedName name="brown" localSheetId="0">#REF!</definedName>
    <definedName name="brown">#REF!</definedName>
    <definedName name="CATEGORY">[2]Sheet1!$DW$2:$DW$3</definedName>
    <definedName name="CH">'[1]COMMON ATTR'!$C$4:$C$249</definedName>
    <definedName name="colour">#REF!</definedName>
    <definedName name="COLUMN">'[1]PT TABLE'!$A$2</definedName>
    <definedName name="Commitment" localSheetId="0">#REF!</definedName>
    <definedName name="Commitment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 localSheetId="0">#REF!</definedName>
    <definedName name="dumb">#REF!</definedName>
    <definedName name="Duvet_Covers">#REF!</definedName>
    <definedName name="Electrics">#REF!</definedName>
    <definedName name="feed" localSheetId="0">#REF!</definedName>
    <definedName name="feed">#REF!</definedName>
    <definedName name="foam">[2]Sheet1!$EC$2:$EC$3</definedName>
    <definedName name="Gold1" localSheetId="0">#REF!</definedName>
    <definedName name="Gold1">#REF!</definedName>
    <definedName name="h" localSheetId="0">#REF!</definedName>
    <definedName name="h">#REF!</definedName>
    <definedName name="HBC">'[4]Spec Sheet'!#REF!</definedName>
    <definedName name="help" localSheetId="0">#REF!</definedName>
    <definedName name="help">#REF!</definedName>
    <definedName name="here" localSheetId="0">#REF!</definedName>
    <definedName name="here">#REF!</definedName>
    <definedName name="Home_Décor">#REF!</definedName>
    <definedName name="Home_Décor.">#REF!</definedName>
    <definedName name="i" localSheetId="0">'[5] Projected 2006 VS. 2005'!#REF!</definedName>
    <definedName name="i">'[5] Projected 2006 VS. 2005'!#REF!</definedName>
    <definedName name="IAN">'[6]FLASH WK 23'!$F$1:$AJ$65536</definedName>
    <definedName name="ItemInfoList" localSheetId="0">#REF!</definedName>
    <definedName name="ItemInfoList">#REF!</definedName>
    <definedName name="ItemList" localSheetId="0">#REF!</definedName>
    <definedName name="ItemList">#REF!</definedName>
    <definedName name="katie" localSheetId="0">#REF!</definedName>
    <definedName name="katie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[7]Sheet1!$A$2</definedName>
    <definedName name="M">[2]Sheet1!$EA$2:$EA$3</definedName>
    <definedName name="madeline" localSheetId="0">#REF!</definedName>
    <definedName name="madeline">#REF!</definedName>
    <definedName name="mal" localSheetId="0">#REF!</definedName>
    <definedName name="mal">#REF!</definedName>
    <definedName name="malpass" localSheetId="0">#REF!</definedName>
    <definedName name="malpass">#REF!</definedName>
    <definedName name="mason" localSheetId="0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 localSheetId="0">#REF!</definedName>
    <definedName name="mia">#REF!</definedName>
    <definedName name="mm" localSheetId="0">#REF!</definedName>
    <definedName name="mm">#REF!</definedName>
    <definedName name="mn" localSheetId="0">#REF!</definedName>
    <definedName name="mn">#REF!</definedName>
    <definedName name="Non_Down_Comforters_Full_Queen_King">#REF!</definedName>
    <definedName name="Non_Down_Comforters_Twin">#REF!</definedName>
    <definedName name="ok">[8]Sheet1!$A$1:$C$65536</definedName>
    <definedName name="one" localSheetId="0">#REF!</definedName>
    <definedName name="one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L" localSheetId="0">'[9]UNIQUE ATTR 2'!#REF!</definedName>
    <definedName name="PL">'[9]UNIQUE ATTR 2'!#REF!</definedName>
    <definedName name="PORT_IFF">[10]a!$A$10:$B$35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 localSheetId="0">'[9]UNIQUE ATTR 2'!#REF!</definedName>
    <definedName name="PW">'[9]UNIQUE ATTR 2'!#REF!</definedName>
    <definedName name="Quilts">#REF!</definedName>
    <definedName name="RN">'[1]RN_Item Disposition'!$A$12:$A$81</definedName>
    <definedName name="ROW">'[1]PT TABLE'!$A$1</definedName>
    <definedName name="sbm" localSheetId="0">#REF!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KU_ID" localSheetId="0">#REF!</definedName>
    <definedName name="SKU_ID">#REF!</definedName>
    <definedName name="Slipcovers_Chair_Pads">#REF!</definedName>
    <definedName name="Slipcovers_Chair_Pads.">#REF!</definedName>
    <definedName name="SUB" localSheetId="0">#REF!</definedName>
    <definedName name="SUB">#REF!</definedName>
    <definedName name="subcat" localSheetId="0">#REF!</definedName>
    <definedName name="subcat">#REF!</definedName>
    <definedName name="suzi">[11]Sheet3!$A:$IV</definedName>
    <definedName name="suzie" localSheetId="0">#REF!</definedName>
    <definedName name="suzie">#REF!</definedName>
    <definedName name="t" localSheetId="0">#REF!</definedName>
    <definedName name="t">#REF!</definedName>
    <definedName name="three">[11]Sheet3!$A:$IV</definedName>
    <definedName name="TOTAL" localSheetId="0">#REF!</definedName>
    <definedName name="TOTAL">#REF!</definedName>
    <definedName name="totals" localSheetId="0">#REF!</definedName>
    <definedName name="totals">#REF!</definedName>
    <definedName name="Towels_Bath_Sheets">#REF!</definedName>
    <definedName name="toys" localSheetId="0">#REF!</definedName>
    <definedName name="toys">#REF!</definedName>
    <definedName name="two">[11]Sheet2!$A:$IV</definedName>
    <definedName name="UNIT">[2]Sheet1!$EF$2:$EF$3</definedName>
    <definedName name="upc" localSheetId="0">#REF!</definedName>
    <definedName name="upc">#REF!</definedName>
    <definedName name="WD" localSheetId="0">'[9]UNIQUE ATTR 2'!#REF!</definedName>
    <definedName name="WD">'[9]UNIQUE ATTR 2'!#REF!</definedName>
    <definedName name="wer" localSheetId="0">#REF!</definedName>
    <definedName name="wer">#REF!</definedName>
    <definedName name="Window_Treatments_Hardware_Accessories">#REF!</definedName>
    <definedName name="Window_Treatments_Hardware_Accessories.">#REF!</definedName>
    <definedName name="wood">[2]Sheet1!$EG$2:$EG$3</definedName>
    <definedName name="y" localSheetId="0">#REF!</definedName>
    <definedName name="y">#REF!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" i="1" l="1"/>
  <c r="V13" i="1"/>
  <c r="V14" i="1"/>
  <c r="V15" i="1"/>
  <c r="V16" i="1"/>
  <c r="V17" i="1"/>
  <c r="V18" i="1"/>
  <c r="V19" i="1"/>
  <c r="V20" i="1"/>
  <c r="V21" i="1"/>
  <c r="V22" i="1"/>
  <c r="V23" i="1"/>
  <c r="V24" i="1"/>
  <c r="V26" i="1"/>
  <c r="V27" i="1"/>
  <c r="V28" i="1"/>
  <c r="R30" i="1"/>
  <c r="W29" i="1" l="1"/>
  <c r="D5" i="1"/>
  <c r="P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  <author>tc={2F8D91A5-520E-4ECE-8176-5D9D2F1591A2}</author>
    <author>tc={C3DD86DA-5573-4A85-B6D0-6E62A3EF031B}</author>
  </authors>
  <commentList>
    <comment ref="D3" authorId="0" shapeId="0" xr:uid="{86D2D4B7-624C-47DE-9A00-056F726D9D4F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  <comment ref="C23" authorId="1" shapeId="0" xr:uid="{00000000-0006-0000-0000-000002000000}">
      <text>
        <r>
          <rPr>
            <sz val="11"/>
            <color theme="1"/>
            <rFont val="等线"/>
            <family val="2"/>
            <charset val="134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Not in DeAnna’s ppt</t>
        </r>
      </text>
    </comment>
    <comment ref="C28" authorId="2" shapeId="0" xr:uid="{00000000-0006-0000-0000-000003000000}">
      <text>
        <r>
          <rPr>
            <sz val="11"/>
            <color theme="1"/>
            <rFont val="等线"/>
            <family val="2"/>
            <charset val="134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Changed from Glam Geo Black to Oscar BLK - according to Margaret’s email</t>
        </r>
      </text>
    </comment>
  </commentList>
</comments>
</file>

<file path=xl/sharedStrings.xml><?xml version="1.0" encoding="utf-8"?>
<sst xmlns="http://schemas.openxmlformats.org/spreadsheetml/2006/main" count="240" uniqueCount="142">
  <si>
    <t xml:space="preserve">                                                                              JLA HOME Price Quote Sheet</t>
  </si>
  <si>
    <t>Customer</t>
  </si>
  <si>
    <t>Ross</t>
  </si>
  <si>
    <t>Division</t>
  </si>
  <si>
    <t>BATH</t>
  </si>
  <si>
    <t>Order Type</t>
  </si>
  <si>
    <t>Non-Replenishment</t>
  </si>
  <si>
    <t>PDPM</t>
  </si>
  <si>
    <t>Brand</t>
  </si>
  <si>
    <t>Program Name</t>
  </si>
  <si>
    <t>Order Process</t>
  </si>
  <si>
    <t>Domestic: Port</t>
  </si>
  <si>
    <t>UCCPM</t>
  </si>
  <si>
    <t>Jennifer Tung</t>
    <phoneticPr fontId="0" type="noConversion"/>
  </si>
  <si>
    <t>Licensor</t>
  </si>
  <si>
    <t>Est. Program Size</t>
  </si>
  <si>
    <t>Ship To Location</t>
  </si>
  <si>
    <t>Pick Up At Port</t>
  </si>
  <si>
    <t>Responsible Party</t>
  </si>
  <si>
    <t>PM</t>
  </si>
  <si>
    <t>Tech Code</t>
  </si>
  <si>
    <t>Est. Total Sales</t>
  </si>
  <si>
    <t>Country of Origin</t>
  </si>
  <si>
    <t>China</t>
  </si>
  <si>
    <t>Factory Control</t>
  </si>
  <si>
    <t>No</t>
  </si>
  <si>
    <t>Customer Exclusive</t>
  </si>
  <si>
    <t>Yes</t>
  </si>
  <si>
    <t>Program Commit Date</t>
  </si>
  <si>
    <t>Overseas Production Team</t>
  </si>
  <si>
    <t>Vendor Name</t>
  </si>
  <si>
    <t>Brand</t>
    <phoneticPr fontId="0" type="noConversion"/>
  </si>
  <si>
    <t xml:space="preserve">Nested case  pack </t>
    <phoneticPr fontId="0" type="noConversion"/>
  </si>
  <si>
    <t>Pattern</t>
    <phoneticPr fontId="0" type="noConversion"/>
  </si>
  <si>
    <t>Item Description</t>
    <phoneticPr fontId="0" type="noConversion"/>
  </si>
  <si>
    <t>Material/weight</t>
    <phoneticPr fontId="0" type="noConversion"/>
  </si>
  <si>
    <t>size</t>
    <phoneticPr fontId="0" type="noConversion"/>
  </si>
  <si>
    <t>Color</t>
  </si>
  <si>
    <t>item#</t>
  </si>
  <si>
    <t>UPC#</t>
    <phoneticPr fontId="0" type="noConversion"/>
  </si>
  <si>
    <t>Freight</t>
    <phoneticPr fontId="0" type="noConversion"/>
  </si>
  <si>
    <t>Pictures</t>
  </si>
  <si>
    <t>Packaging</t>
  </si>
  <si>
    <t>Factory</t>
    <phoneticPr fontId="0" type="noConversion"/>
  </si>
  <si>
    <t>Port</t>
    <phoneticPr fontId="0" type="noConversion"/>
  </si>
  <si>
    <t>CBM</t>
  </si>
  <si>
    <t xml:space="preserve">Carton Size </t>
  </si>
  <si>
    <t>Total units per carton</t>
  </si>
  <si>
    <t>Carton gross weight</t>
    <phoneticPr fontId="0" type="noConversion"/>
  </si>
  <si>
    <t>L (cm)</t>
  </si>
  <si>
    <t>W (cm)</t>
  </si>
  <si>
    <t xml:space="preserve"> H (cm)</t>
  </si>
  <si>
    <t>72x72"</t>
    <phoneticPr fontId="0" type="noConversion"/>
  </si>
  <si>
    <t>CN-SXJR</t>
  </si>
  <si>
    <t>Ningbo</t>
  </si>
  <si>
    <t xml:space="preserve">13pc Set </t>
  </si>
  <si>
    <t>headercard with hanger, 24pcs/carton</t>
  </si>
  <si>
    <t xml:space="preserve">JLA POE (West)
price quote </t>
  </si>
  <si>
    <t xml:space="preserve">14pc Set </t>
  </si>
  <si>
    <t>72x72"</t>
    <phoneticPr fontId="5" type="noConversion"/>
  </si>
  <si>
    <t>headercard with hanger, 12pcs/carton</t>
  </si>
  <si>
    <t>TOTAL</t>
  </si>
  <si>
    <t>Single SC</t>
  </si>
  <si>
    <t xml:space="preserve">100% polyester, yarn dye woven with lurex, 170gsm
</t>
  </si>
  <si>
    <t>72x72"</t>
  </si>
  <si>
    <t>022164334739</t>
  </si>
  <si>
    <t>CN-SXBG</t>
  </si>
  <si>
    <t>WHT</t>
  </si>
  <si>
    <t xml:space="preserve"> GLAM GEO</t>
  </si>
  <si>
    <t>OSCAR</t>
  </si>
  <si>
    <t>BLK</t>
  </si>
  <si>
    <t>SC：100% poly print, 110gsm poly slub 
12pcs roller ball hooks</t>
  </si>
  <si>
    <t>SC: 100% polyester, 120gsm poly slub, printed
Liner: 90% PE, 10% EVA, 6 gauge peva 
12pcs roller ball hooks</t>
  </si>
  <si>
    <t>Taupe</t>
  </si>
  <si>
    <t>Charlie</t>
  </si>
  <si>
    <t xml:space="preserve">Sea Coral </t>
  </si>
  <si>
    <t>Deco Shell</t>
  </si>
  <si>
    <t>Rodal</t>
  </si>
  <si>
    <t>Rectangle Check</t>
  </si>
  <si>
    <t>Brushstroke</t>
  </si>
  <si>
    <t>In the Jungle</t>
  </si>
  <si>
    <t>Bird of Paradise</t>
  </si>
  <si>
    <t>Multi</t>
  </si>
  <si>
    <t>Aqua</t>
  </si>
  <si>
    <t>Sage</t>
  </si>
  <si>
    <t>Charcoal</t>
  </si>
  <si>
    <t>Black</t>
  </si>
  <si>
    <t>ROSS April 2025  POE SC</t>
  </si>
  <si>
    <t>Abstract Wave</t>
  </si>
  <si>
    <t>Palm</t>
  </si>
  <si>
    <t>LIGHT BROWN-TAUPE</t>
  </si>
  <si>
    <t xml:space="preserve">022164419214	</t>
  </si>
  <si>
    <t>022164496673</t>
  </si>
  <si>
    <t>Wind+Water</t>
  </si>
  <si>
    <t>Arch / Mantle</t>
  </si>
  <si>
    <t>SOHO LOFT</t>
  </si>
  <si>
    <t>WIND + WATER</t>
    <phoneticPr fontId="21" type="noConversion"/>
  </si>
  <si>
    <t>ARCH / MANTLE</t>
    <phoneticPr fontId="21" type="noConversion"/>
  </si>
  <si>
    <t>WILLOW &amp; SAGE</t>
    <phoneticPr fontId="21" type="noConversion"/>
  </si>
  <si>
    <t>SOHO LOFT</t>
    <phoneticPr fontId="21" type="noConversion"/>
  </si>
  <si>
    <t>Arch / Mantle</t>
    <phoneticPr fontId="21" type="noConversion"/>
  </si>
  <si>
    <t>Tropical Panel</t>
    <phoneticPr fontId="21" type="noConversion"/>
  </si>
  <si>
    <t>RS70-7659</t>
    <phoneticPr fontId="21" type="noConversion"/>
  </si>
  <si>
    <t>RS70-7920</t>
    <phoneticPr fontId="28" type="noConversion"/>
  </si>
  <si>
    <t>RS70-7921</t>
    <phoneticPr fontId="28" type="noConversion"/>
  </si>
  <si>
    <t>RS70-7922</t>
  </si>
  <si>
    <t>RS70-7923</t>
  </si>
  <si>
    <t>RS70-7924</t>
  </si>
  <si>
    <t>RS70-7925</t>
    <phoneticPr fontId="28" type="noConversion"/>
  </si>
  <si>
    <t>RS70-7926</t>
    <phoneticPr fontId="28" type="noConversion"/>
  </si>
  <si>
    <t>RS70-7927</t>
    <phoneticPr fontId="28" type="noConversion"/>
  </si>
  <si>
    <t>RS70-7928</t>
  </si>
  <si>
    <t>RS70-7929</t>
  </si>
  <si>
    <t>022164537475</t>
  </si>
  <si>
    <t>022164537482</t>
  </si>
  <si>
    <t>022164537499</t>
  </si>
  <si>
    <t>022164537505</t>
  </si>
  <si>
    <t>022164537512</t>
  </si>
  <si>
    <t>022164537529</t>
  </si>
  <si>
    <t>022164537536</t>
  </si>
  <si>
    <t>022164537543</t>
  </si>
  <si>
    <t>022164537550</t>
  </si>
  <si>
    <t>022164537567</t>
  </si>
  <si>
    <t>RS70-6683</t>
    <phoneticPr fontId="21" type="noConversion"/>
  </si>
  <si>
    <t>RS70-7146</t>
    <phoneticPr fontId="21" type="noConversion"/>
  </si>
  <si>
    <r>
      <t xml:space="preserve">PO#11161856 , Load:0% , ship date:3/16/2025 , S/W:4/14-4/18/2025 , POE , </t>
    </r>
    <r>
      <rPr>
        <sz val="14"/>
        <color theme="1"/>
        <rFont val="微软雅黑"/>
        <family val="2"/>
        <charset val="134"/>
      </rPr>
      <t>项目组：</t>
    </r>
    <r>
      <rPr>
        <sz val="14"/>
        <color theme="1"/>
        <rFont val="Arial"/>
        <family val="2"/>
      </rPr>
      <t>STAR</t>
    </r>
    <phoneticPr fontId="21" type="noConversion"/>
  </si>
  <si>
    <t>RS-241223</t>
    <phoneticPr fontId="21" type="noConversion"/>
  </si>
  <si>
    <t>RS-241224</t>
    <phoneticPr fontId="21" type="noConversion"/>
  </si>
  <si>
    <t>Willow Ombre</t>
    <phoneticPr fontId="21" type="noConversion"/>
  </si>
  <si>
    <t>Maddie</t>
    <phoneticPr fontId="21" type="noConversion"/>
  </si>
  <si>
    <t>022164537918</t>
  </si>
  <si>
    <t>RS70-7930</t>
    <phoneticPr fontId="28" type="noConversion"/>
  </si>
  <si>
    <t>022164537925</t>
  </si>
  <si>
    <t>RS70-7931</t>
    <phoneticPr fontId="28" type="noConversion"/>
  </si>
  <si>
    <t>022164537932</t>
  </si>
  <si>
    <t>RS70-7932</t>
    <phoneticPr fontId="28" type="noConversion"/>
  </si>
  <si>
    <t>advise/FINAL QTY</t>
  </si>
  <si>
    <t>Big: $100K - $200K</t>
  </si>
  <si>
    <t>Ross 2025 April POE SC</t>
  </si>
  <si>
    <t>Tina Qu</t>
    <phoneticPr fontId="22" type="noConversion"/>
  </si>
  <si>
    <t>See Below</t>
  </si>
  <si>
    <t>UCCPM TARGET COST/FOB China Cost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</si>
</sst>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_(* #,##0.00_);_(* \(#,##0.00\);_(* &quot;-&quot;??_);_(@_)"/>
    <numFmt numFmtId="177" formatCode="&quot;$&quot;#,##0.00"/>
    <numFmt numFmtId="178" formatCode="&quot;$&quot;#,##0"/>
    <numFmt numFmtId="179" formatCode="\$#,##0.00;\-\$#,##0.00"/>
    <numFmt numFmtId="180" formatCode="#,##0_ "/>
    <numFmt numFmtId="181" formatCode="#,##0.00_ "/>
    <numFmt numFmtId="182" formatCode="0.0%"/>
    <numFmt numFmtId="183" formatCode="_(* #,##0_);_(* \(#,##0\);_(* &quot;-&quot;??_);_(@_)"/>
    <numFmt numFmtId="184" formatCode="0.00_ "/>
  </numFmts>
  <fonts count="2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1"/>
      <color theme="1"/>
      <name val="等线"/>
      <family val="2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name val="等线"/>
      <family val="2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  <font>
      <b/>
      <sz val="12"/>
      <color theme="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4"/>
      <color theme="1"/>
      <name val="Arial"/>
      <family val="2"/>
    </font>
    <font>
      <sz val="14"/>
      <color theme="1"/>
      <name val="微软雅黑"/>
      <family val="2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176" fontId="6" fillId="0" borderId="0" applyFont="0" applyFill="0" applyBorder="0" applyAlignment="0" applyProtection="0"/>
    <xf numFmtId="0" fontId="4" fillId="0" borderId="0"/>
    <xf numFmtId="0" fontId="12" fillId="0" borderId="0"/>
    <xf numFmtId="0" fontId="2" fillId="0" borderId="0"/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116">
    <xf numFmtId="0" fontId="0" fillId="0" borderId="0" xfId="0">
      <alignment vertical="center"/>
    </xf>
    <xf numFmtId="0" fontId="5" fillId="0" borderId="0" xfId="2" applyFont="1" applyProtection="1">
      <protection locked="0"/>
    </xf>
    <xf numFmtId="177" fontId="5" fillId="0" borderId="0" xfId="2" applyNumberFormat="1" applyFont="1" applyAlignment="1" applyProtection="1">
      <alignment horizontal="center" vertical="center"/>
      <protection locked="0"/>
    </xf>
    <xf numFmtId="2" fontId="0" fillId="0" borderId="0" xfId="0" applyNumberFormat="1">
      <alignment vertical="center"/>
    </xf>
    <xf numFmtId="0" fontId="0" fillId="2" borderId="0" xfId="0" applyFill="1">
      <alignment vertical="center"/>
    </xf>
    <xf numFmtId="0" fontId="7" fillId="0" borderId="1" xfId="2" applyFont="1" applyBorder="1" applyAlignment="1" applyProtection="1">
      <alignment horizontal="left"/>
      <protection locked="0"/>
    </xf>
    <xf numFmtId="0" fontId="8" fillId="0" borderId="2" xfId="2" applyFont="1" applyBorder="1" applyAlignment="1" applyProtection="1">
      <alignment horizontal="left"/>
      <protection locked="0"/>
    </xf>
    <xf numFmtId="0" fontId="7" fillId="0" borderId="2" xfId="2" applyFont="1" applyBorder="1" applyAlignment="1" applyProtection="1">
      <alignment horizontal="left"/>
      <protection locked="0"/>
    </xf>
    <xf numFmtId="0" fontId="7" fillId="0" borderId="3" xfId="2" applyFont="1" applyBorder="1" applyAlignment="1" applyProtection="1">
      <alignment horizontal="left"/>
      <protection locked="0"/>
    </xf>
    <xf numFmtId="0" fontId="8" fillId="0" borderId="4" xfId="2" applyFont="1" applyBorder="1" applyAlignment="1" applyProtection="1">
      <alignment horizontal="left"/>
      <protection locked="0"/>
    </xf>
    <xf numFmtId="0" fontId="7" fillId="0" borderId="4" xfId="2" applyFont="1" applyBorder="1" applyAlignment="1" applyProtection="1">
      <alignment horizontal="left"/>
      <protection locked="0"/>
    </xf>
    <xf numFmtId="178" fontId="8" fillId="0" borderId="4" xfId="2" applyNumberFormat="1" applyFont="1" applyBorder="1" applyAlignment="1" applyProtection="1">
      <alignment horizontal="left"/>
      <protection locked="0"/>
    </xf>
    <xf numFmtId="0" fontId="7" fillId="0" borderId="5" xfId="2" applyFont="1" applyBorder="1" applyAlignment="1" applyProtection="1">
      <alignment horizontal="left"/>
      <protection locked="0"/>
    </xf>
    <xf numFmtId="0" fontId="8" fillId="0" borderId="6" xfId="2" applyFont="1" applyBorder="1" applyAlignment="1" applyProtection="1">
      <alignment horizontal="left"/>
      <protection locked="0"/>
    </xf>
    <xf numFmtId="0" fontId="7" fillId="0" borderId="6" xfId="2" applyFont="1" applyBorder="1" applyAlignment="1" applyProtection="1">
      <alignment horizontal="left"/>
      <protection locked="0"/>
    </xf>
    <xf numFmtId="14" fontId="8" fillId="0" borderId="6" xfId="2" applyNumberFormat="1" applyFont="1" applyBorder="1" applyAlignment="1" applyProtection="1">
      <alignment horizontal="left"/>
      <protection locked="0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2" fontId="10" fillId="0" borderId="4" xfId="0" applyNumberFormat="1" applyFont="1" applyBorder="1" applyAlignment="1">
      <alignment horizontal="center" wrapText="1"/>
    </xf>
    <xf numFmtId="0" fontId="9" fillId="6" borderId="10" xfId="3" applyFont="1" applyFill="1" applyBorder="1" applyAlignment="1">
      <alignment vertical="center"/>
    </xf>
    <xf numFmtId="0" fontId="9" fillId="6" borderId="11" xfId="3" applyFont="1" applyFill="1" applyBorder="1" applyAlignment="1">
      <alignment vertical="center"/>
    </xf>
    <xf numFmtId="0" fontId="9" fillId="6" borderId="12" xfId="3" applyFont="1" applyFill="1" applyBorder="1" applyAlignment="1">
      <alignment vertical="center"/>
    </xf>
    <xf numFmtId="0" fontId="13" fillId="6" borderId="4" xfId="0" applyFont="1" applyFill="1" applyBorder="1">
      <alignment vertical="center"/>
    </xf>
    <xf numFmtId="177" fontId="4" fillId="6" borderId="4" xfId="0" applyNumberFormat="1" applyFont="1" applyFill="1" applyBorder="1" applyAlignment="1">
      <alignment horizontal="center" vertical="center"/>
    </xf>
    <xf numFmtId="177" fontId="4" fillId="6" borderId="4" xfId="0" applyNumberFormat="1" applyFont="1" applyFill="1" applyBorder="1">
      <alignment vertical="center"/>
    </xf>
    <xf numFmtId="2" fontId="13" fillId="6" borderId="4" xfId="0" applyNumberFormat="1" applyFont="1" applyFill="1" applyBorder="1">
      <alignment vertical="center"/>
    </xf>
    <xf numFmtId="0" fontId="14" fillId="6" borderId="4" xfId="0" applyFont="1" applyFill="1" applyBorder="1">
      <alignment vertical="center"/>
    </xf>
    <xf numFmtId="0" fontId="4" fillId="6" borderId="4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13" fillId="0" borderId="4" xfId="0" applyFont="1" applyBorder="1">
      <alignment vertical="center"/>
    </xf>
    <xf numFmtId="43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6" applyBorder="1" applyAlignment="1">
      <alignment horizontal="center" vertical="center" wrapText="1"/>
    </xf>
    <xf numFmtId="0" fontId="14" fillId="5" borderId="4" xfId="6" applyFont="1" applyFill="1" applyBorder="1" applyAlignment="1">
      <alignment horizontal="center" vertical="center" wrapText="1"/>
    </xf>
    <xf numFmtId="180" fontId="4" fillId="0" borderId="4" xfId="2" applyNumberFormat="1" applyBorder="1" applyAlignment="1">
      <alignment horizontal="center" vertical="center" wrapText="1"/>
    </xf>
    <xf numFmtId="181" fontId="14" fillId="3" borderId="4" xfId="2" applyNumberFormat="1" applyFont="1" applyFill="1" applyBorder="1" applyAlignment="1">
      <alignment horizontal="center" vertical="center" wrapText="1"/>
    </xf>
    <xf numFmtId="177" fontId="9" fillId="5" borderId="4" xfId="4" applyNumberFormat="1" applyFont="1" applyFill="1" applyBorder="1" applyAlignment="1">
      <alignment horizontal="center" vertical="center"/>
    </xf>
    <xf numFmtId="183" fontId="4" fillId="7" borderId="4" xfId="1" applyNumberFormat="1" applyFont="1" applyFill="1" applyBorder="1" applyAlignment="1">
      <alignment horizontal="center" vertical="center"/>
    </xf>
    <xf numFmtId="1" fontId="4" fillId="3" borderId="4" xfId="8" applyNumberFormat="1" applyFill="1" applyBorder="1" applyAlignment="1">
      <alignment horizontal="center" vertical="center" wrapText="1"/>
    </xf>
    <xf numFmtId="184" fontId="4" fillId="3" borderId="4" xfId="8" applyNumberFormat="1" applyFill="1" applyBorder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7" fillId="0" borderId="0" xfId="0" applyNumberFormat="1" applyFont="1">
      <alignment vertical="center"/>
    </xf>
    <xf numFmtId="0" fontId="17" fillId="0" borderId="0" xfId="0" applyFont="1" applyAlignment="1">
      <alignment vertical="center" wrapText="1"/>
    </xf>
    <xf numFmtId="0" fontId="22" fillId="5" borderId="13" xfId="0" applyFont="1" applyFill="1" applyBorder="1">
      <alignment vertical="center"/>
    </xf>
    <xf numFmtId="177" fontId="22" fillId="5" borderId="13" xfId="0" applyNumberFormat="1" applyFont="1" applyFill="1" applyBorder="1">
      <alignment vertical="center"/>
    </xf>
    <xf numFmtId="177" fontId="11" fillId="5" borderId="4" xfId="4" applyNumberFormat="1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1" fontId="14" fillId="5" borderId="4" xfId="8" applyNumberFormat="1" applyFont="1" applyFill="1" applyBorder="1" applyAlignment="1">
      <alignment horizontal="center" vertical="center" wrapText="1"/>
    </xf>
    <xf numFmtId="179" fontId="11" fillId="0" borderId="4" xfId="3" applyNumberFormat="1" applyFont="1" applyBorder="1" applyAlignment="1">
      <alignment horizontal="center" vertical="center"/>
    </xf>
    <xf numFmtId="0" fontId="13" fillId="0" borderId="4" xfId="9" applyFont="1" applyBorder="1" applyAlignment="1">
      <alignment horizontal="center" vertical="center"/>
    </xf>
    <xf numFmtId="0" fontId="4" fillId="0" borderId="4" xfId="2" applyBorder="1" applyAlignment="1">
      <alignment horizontal="center" vertical="center" wrapText="1"/>
    </xf>
    <xf numFmtId="180" fontId="4" fillId="3" borderId="4" xfId="2" applyNumberFormat="1" applyFill="1" applyBorder="1" applyAlignment="1">
      <alignment horizontal="center" vertical="center" wrapText="1"/>
    </xf>
    <xf numFmtId="181" fontId="14" fillId="5" borderId="4" xfId="2" applyNumberFormat="1" applyFont="1" applyFill="1" applyBorder="1" applyAlignment="1">
      <alignment horizontal="center" vertical="center" wrapText="1"/>
    </xf>
    <xf numFmtId="0" fontId="4" fillId="5" borderId="4" xfId="2" applyFill="1" applyBorder="1" applyAlignment="1">
      <alignment horizontal="center" vertical="center" wrapText="1"/>
    </xf>
    <xf numFmtId="177" fontId="9" fillId="5" borderId="4" xfId="0" applyNumberFormat="1" applyFont="1" applyFill="1" applyBorder="1" applyAlignment="1">
      <alignment horizontal="center" vertical="center"/>
    </xf>
    <xf numFmtId="1" fontId="4" fillId="0" borderId="4" xfId="8" applyNumberFormat="1" applyBorder="1" applyAlignment="1">
      <alignment horizontal="center" vertical="center" wrapText="1"/>
    </xf>
    <xf numFmtId="182" fontId="9" fillId="3" borderId="0" xfId="7" applyNumberFormat="1" applyFont="1" applyFill="1" applyAlignment="1">
      <alignment horizontal="center" vertical="center"/>
    </xf>
    <xf numFmtId="184" fontId="13" fillId="3" borderId="0" xfId="0" applyNumberFormat="1" applyFont="1" applyFill="1">
      <alignment vertical="center"/>
    </xf>
    <xf numFmtId="0" fontId="14" fillId="3" borderId="4" xfId="0" applyFont="1" applyFill="1" applyBorder="1" applyAlignment="1">
      <alignment horizontal="center" vertical="center" wrapText="1"/>
    </xf>
    <xf numFmtId="0" fontId="4" fillId="3" borderId="4" xfId="5" applyFont="1" applyFill="1" applyBorder="1" applyAlignment="1">
      <alignment horizontal="left" vertical="center" wrapText="1"/>
    </xf>
    <xf numFmtId="0" fontId="4" fillId="3" borderId="4" xfId="5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20" fillId="8" borderId="4" xfId="0" applyFont="1" applyFill="1" applyBorder="1" applyAlignment="1">
      <alignment horizontal="left" vertical="center"/>
    </xf>
    <xf numFmtId="0" fontId="24" fillId="8" borderId="4" xfId="0" applyFont="1" applyFill="1" applyBorder="1" applyAlignment="1">
      <alignment horizontal="left" vertical="center"/>
    </xf>
    <xf numFmtId="0" fontId="13" fillId="0" borderId="4" xfId="4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 wrapText="1"/>
    </xf>
    <xf numFmtId="0" fontId="15" fillId="0" borderId="4" xfId="4" applyFont="1" applyBorder="1" applyAlignment="1">
      <alignment horizontal="center" vertical="center"/>
    </xf>
    <xf numFmtId="0" fontId="26" fillId="5" borderId="8" xfId="0" applyFont="1" applyFill="1" applyBorder="1">
      <alignment vertical="center"/>
    </xf>
    <xf numFmtId="0" fontId="0" fillId="5" borderId="0" xfId="0" applyFill="1">
      <alignment vertical="center"/>
    </xf>
    <xf numFmtId="0" fontId="13" fillId="4" borderId="4" xfId="9" applyFont="1" applyFill="1" applyBorder="1" applyAlignment="1">
      <alignment vertical="center" wrapText="1"/>
    </xf>
    <xf numFmtId="0" fontId="15" fillId="4" borderId="4" xfId="9" applyFont="1" applyFill="1" applyBorder="1" applyAlignment="1">
      <alignment vertical="center"/>
    </xf>
    <xf numFmtId="177" fontId="4" fillId="4" borderId="4" xfId="0" applyNumberFormat="1" applyFont="1" applyFill="1" applyBorder="1">
      <alignment vertical="center"/>
    </xf>
    <xf numFmtId="0" fontId="4" fillId="5" borderId="4" xfId="0" applyFont="1" applyFill="1" applyBorder="1" applyAlignment="1"/>
    <xf numFmtId="0" fontId="20" fillId="5" borderId="4" xfId="0" applyFont="1" applyFill="1" applyBorder="1" applyAlignment="1">
      <alignment horizontal="left" vertical="center"/>
    </xf>
    <xf numFmtId="0" fontId="4" fillId="0" borderId="4" xfId="0" applyFont="1" applyBorder="1">
      <alignment vertical="center"/>
    </xf>
    <xf numFmtId="0" fontId="13" fillId="9" borderId="4" xfId="9" applyFont="1" applyFill="1" applyBorder="1" applyAlignment="1">
      <alignment horizontal="left"/>
    </xf>
    <xf numFmtId="0" fontId="4" fillId="10" borderId="4" xfId="0" applyFont="1" applyFill="1" applyBorder="1" applyAlignment="1"/>
    <xf numFmtId="177" fontId="8" fillId="0" borderId="14" xfId="2" applyNumberFormat="1" applyFont="1" applyBorder="1" applyAlignment="1" applyProtection="1">
      <alignment horizontal="left"/>
      <protection locked="0"/>
    </xf>
    <xf numFmtId="177" fontId="8" fillId="0" borderId="15" xfId="2" applyNumberFormat="1" applyFont="1" applyBorder="1" applyAlignment="1" applyProtection="1">
      <alignment horizontal="left"/>
      <protection locked="0"/>
    </xf>
    <xf numFmtId="0" fontId="8" fillId="0" borderId="15" xfId="2" applyFont="1" applyBorder="1" applyAlignment="1" applyProtection="1">
      <alignment horizontal="left"/>
      <protection locked="0"/>
    </xf>
    <xf numFmtId="177" fontId="8" fillId="0" borderId="16" xfId="2" applyNumberFormat="1" applyFont="1" applyBorder="1" applyAlignment="1" applyProtection="1">
      <alignment horizontal="left"/>
      <protection locked="0"/>
    </xf>
    <xf numFmtId="177" fontId="8" fillId="0" borderId="0" xfId="2" applyNumberFormat="1" applyFont="1" applyProtection="1">
      <protection locked="0"/>
    </xf>
    <xf numFmtId="0" fontId="8" fillId="0" borderId="0" xfId="2" applyFont="1" applyProtection="1">
      <protection locked="0"/>
    </xf>
    <xf numFmtId="2" fontId="10" fillId="0" borderId="4" xfId="0" applyNumberFormat="1" applyFont="1" applyBorder="1" applyAlignment="1">
      <alignment horizontal="center" wrapText="1"/>
    </xf>
    <xf numFmtId="2" fontId="10" fillId="0" borderId="7" xfId="0" applyNumberFormat="1" applyFont="1" applyBorder="1" applyAlignment="1">
      <alignment horizontal="center" wrapText="1"/>
    </xf>
    <xf numFmtId="2" fontId="10" fillId="0" borderId="9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10" fillId="5" borderId="9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7" fillId="0" borderId="2" xfId="2" applyFont="1" applyBorder="1" applyAlignment="1" applyProtection="1">
      <alignment horizontal="left"/>
      <protection locked="0"/>
    </xf>
    <xf numFmtId="0" fontId="8" fillId="0" borderId="2" xfId="2" applyFont="1" applyBorder="1" applyAlignment="1" applyProtection="1">
      <alignment horizontal="left"/>
      <protection locked="0"/>
    </xf>
    <xf numFmtId="0" fontId="7" fillId="0" borderId="4" xfId="2" applyFont="1" applyBorder="1" applyAlignment="1" applyProtection="1">
      <alignment horizontal="left"/>
      <protection locked="0"/>
    </xf>
    <xf numFmtId="0" fontId="8" fillId="0" borderId="4" xfId="2" applyFont="1" applyBorder="1" applyAlignment="1" applyProtection="1">
      <alignment horizontal="left"/>
      <protection locked="0"/>
    </xf>
    <xf numFmtId="177" fontId="9" fillId="0" borderId="4" xfId="0" applyNumberFormat="1" applyFont="1" applyBorder="1" applyAlignment="1">
      <alignment horizontal="center" wrapText="1"/>
    </xf>
    <xf numFmtId="0" fontId="9" fillId="0" borderId="6" xfId="2" applyFont="1" applyBorder="1" applyAlignment="1" applyProtection="1">
      <alignment horizontal="left"/>
      <protection locked="0"/>
    </xf>
    <xf numFmtId="0" fontId="8" fillId="0" borderId="6" xfId="2" applyFont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</cellXfs>
  <cellStyles count="11">
    <cellStyle name="_ET_STYLE_NoName_00_" xfId="7" xr:uid="{00000000-0005-0000-0000-000000000000}"/>
    <cellStyle name="Normal 2" xfId="4" xr:uid="{00000000-0005-0000-0000-000001000000}"/>
    <cellStyle name="Normal 2 2" xfId="9" xr:uid="{00000000-0005-0000-0000-000002000000}"/>
    <cellStyle name="Normal 3" xfId="10" xr:uid="{00000000-0005-0000-0000-000003000000}"/>
    <cellStyle name="Normal 66" xfId="5" xr:uid="{00000000-0005-0000-0000-000004000000}"/>
    <cellStyle name="Normal_Fall 12 BBB Woolrich Quote Sheet - Heather" xfId="3" xr:uid="{00000000-0005-0000-0000-000005000000}"/>
    <cellStyle name="常规" xfId="0" builtinId="0"/>
    <cellStyle name="常规_BBB  2010 Fall NYM style out-101020-Hellen" xfId="8" xr:uid="{00000000-0005-0000-0000-000008000000}"/>
    <cellStyle name="千位分隔" xfId="1" builtinId="3"/>
    <cellStyle name="样式 1" xfId="2" xr:uid="{00000000-0005-0000-0000-00000A000000}"/>
    <cellStyle name="样式 1 5" xfId="6" xr:uid="{00000000-0005-0000-0000-00000B000000}"/>
  </cellStyles>
  <dxfs count="2"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499534</xdr:colOff>
      <xdr:row>25</xdr:row>
      <xdr:rowOff>76200</xdr:rowOff>
    </xdr:from>
    <xdr:to>
      <xdr:col>18</xdr:col>
      <xdr:colOff>358880</xdr:colOff>
      <xdr:row>25</xdr:row>
      <xdr:rowOff>1196340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C8690-272C-6CC1-163F-E200564F0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65201" y="8170333"/>
          <a:ext cx="9842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497967</xdr:colOff>
      <xdr:row>26</xdr:row>
      <xdr:rowOff>93134</xdr:rowOff>
    </xdr:from>
    <xdr:to>
      <xdr:col>18</xdr:col>
      <xdr:colOff>362688</xdr:colOff>
      <xdr:row>26</xdr:row>
      <xdr:rowOff>1239309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39AEED-18FC-2C3D-36C8-50E4F47B3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63634" y="9457267"/>
          <a:ext cx="985815" cy="113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499534</xdr:colOff>
      <xdr:row>27</xdr:row>
      <xdr:rowOff>59267</xdr:rowOff>
    </xdr:from>
    <xdr:to>
      <xdr:col>18</xdr:col>
      <xdr:colOff>358880</xdr:colOff>
      <xdr:row>27</xdr:row>
      <xdr:rowOff>1235287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F73C3D-6366-A552-D753-351E7635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65201" y="10693400"/>
          <a:ext cx="984250" cy="116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406400</xdr:colOff>
      <xdr:row>11</xdr:row>
      <xdr:rowOff>160866</xdr:rowOff>
    </xdr:from>
    <xdr:to>
      <xdr:col>18</xdr:col>
      <xdr:colOff>380357</xdr:colOff>
      <xdr:row>11</xdr:row>
      <xdr:rowOff>1165436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CF4237-D500-56C3-E8BB-0E9A3B7A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72067" y="3174999"/>
          <a:ext cx="1096956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338667</xdr:colOff>
      <xdr:row>12</xdr:row>
      <xdr:rowOff>118533</xdr:rowOff>
    </xdr:from>
    <xdr:to>
      <xdr:col>18</xdr:col>
      <xdr:colOff>401212</xdr:colOff>
      <xdr:row>12</xdr:row>
      <xdr:rowOff>1196392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CF5F2E-8BFF-72CA-1DE7-5F2752326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04334" y="4402666"/>
          <a:ext cx="1168399" cy="1066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321801</xdr:colOff>
      <xdr:row>13</xdr:row>
      <xdr:rowOff>118533</xdr:rowOff>
    </xdr:from>
    <xdr:to>
      <xdr:col>18</xdr:col>
      <xdr:colOff>438504</xdr:colOff>
      <xdr:row>13</xdr:row>
      <xdr:rowOff>1239943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068BBD8-05D5-ACA8-3F04-02A6FF3B1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87468" y="5672666"/>
          <a:ext cx="1224462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338667</xdr:colOff>
      <xdr:row>14</xdr:row>
      <xdr:rowOff>84666</xdr:rowOff>
    </xdr:from>
    <xdr:to>
      <xdr:col>18</xdr:col>
      <xdr:colOff>477413</xdr:colOff>
      <xdr:row>14</xdr:row>
      <xdr:rowOff>1220646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00854C5-1F4C-ED2A-7F62-260673865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04334" y="6908799"/>
          <a:ext cx="1244600" cy="1135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330200</xdr:colOff>
      <xdr:row>16</xdr:row>
      <xdr:rowOff>50800</xdr:rowOff>
    </xdr:from>
    <xdr:to>
      <xdr:col>18</xdr:col>
      <xdr:colOff>475296</xdr:colOff>
      <xdr:row>16</xdr:row>
      <xdr:rowOff>1202344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2155BA3-1FE5-C246-D9AE-3878DC25D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5867" y="9414933"/>
          <a:ext cx="1270000" cy="115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306486</xdr:colOff>
      <xdr:row>15</xdr:row>
      <xdr:rowOff>50800</xdr:rowOff>
    </xdr:from>
    <xdr:to>
      <xdr:col>18</xdr:col>
      <xdr:colOff>435779</xdr:colOff>
      <xdr:row>15</xdr:row>
      <xdr:rowOff>1197611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377BF86-5F59-6990-E613-1732B0B2A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72153" y="8144933"/>
          <a:ext cx="1252292" cy="11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304800</xdr:colOff>
      <xdr:row>17</xdr:row>
      <xdr:rowOff>59266</xdr:rowOff>
    </xdr:from>
    <xdr:to>
      <xdr:col>18</xdr:col>
      <xdr:colOff>436917</xdr:colOff>
      <xdr:row>17</xdr:row>
      <xdr:rowOff>1235286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981CC0D-4943-2558-ACE7-6EF13D794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70467" y="14503399"/>
          <a:ext cx="1266546" cy="116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321734</xdr:colOff>
      <xdr:row>18</xdr:row>
      <xdr:rowOff>67733</xdr:rowOff>
    </xdr:from>
    <xdr:to>
      <xdr:col>18</xdr:col>
      <xdr:colOff>494135</xdr:colOff>
      <xdr:row>18</xdr:row>
      <xdr:rowOff>1254790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C4609DC-0552-4F03-A047-DA685101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87401" y="15781866"/>
          <a:ext cx="1295400" cy="1187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330199</xdr:colOff>
      <xdr:row>19</xdr:row>
      <xdr:rowOff>50799</xdr:rowOff>
    </xdr:from>
    <xdr:to>
      <xdr:col>18</xdr:col>
      <xdr:colOff>517629</xdr:colOff>
      <xdr:row>19</xdr:row>
      <xdr:rowOff>1241944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F17CCBF-498A-1B5D-C24C-89DB95423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5866" y="17034932"/>
          <a:ext cx="1312334" cy="120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304800</xdr:colOff>
      <xdr:row>20</xdr:row>
      <xdr:rowOff>33866</xdr:rowOff>
    </xdr:from>
    <xdr:to>
      <xdr:col>18</xdr:col>
      <xdr:colOff>473391</xdr:colOff>
      <xdr:row>20</xdr:row>
      <xdr:rowOff>1220924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F46D418-E8AE-631F-5B59-45B270CB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70467" y="18287999"/>
          <a:ext cx="1295400" cy="1187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313974</xdr:colOff>
      <xdr:row>21</xdr:row>
      <xdr:rowOff>33867</xdr:rowOff>
    </xdr:from>
    <xdr:to>
      <xdr:col>18</xdr:col>
      <xdr:colOff>515935</xdr:colOff>
      <xdr:row>21</xdr:row>
      <xdr:rowOff>1241073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1DAEE24-31CC-883A-C3E3-8A774C459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79641" y="19558000"/>
          <a:ext cx="1311625" cy="1214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262467</xdr:colOff>
      <xdr:row>23</xdr:row>
      <xdr:rowOff>33866</xdr:rowOff>
    </xdr:from>
    <xdr:to>
      <xdr:col>18</xdr:col>
      <xdr:colOff>455611</xdr:colOff>
      <xdr:row>23</xdr:row>
      <xdr:rowOff>1241728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84AA154-4FB3-0987-45D3-77EA87C1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867" y="22097999"/>
          <a:ext cx="1312333" cy="1215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404813</xdr:colOff>
      <xdr:row>22</xdr:row>
      <xdr:rowOff>142875</xdr:rowOff>
    </xdr:from>
    <xdr:to>
      <xdr:col>18</xdr:col>
      <xdr:colOff>361948</xdr:colOff>
      <xdr:row>22</xdr:row>
      <xdr:rowOff>1202045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8CD1C32F-57D6-450B-A8C1-6D4EE6168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5099626" y="20883563"/>
          <a:ext cx="1095374" cy="10553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/Business/Sears/Item%20Setup/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handising/Kidsworld/!Infant-Toddler%20Hardlines/scott%20fryzel/mid%20year%20updates/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handising/Kidsworld/!Infant-Toddler%20Hardlines/BUY%20PLANS/CAT.%2094%20Carriers/Cat.%2094%20---%20January%202007%20Approv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handising/Kidsworld/!Infant-Toddler%20Hardlines/BUY%20PLANS/CAT.%2094%20Carriers/EXIT%20STRATEGY%207.8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surrat/Local%20Settings/Temporary%20Internet%20Files/OLK6A/2007%20Mid%20Year%20Infant%20Furniture%20-%20Product%20List%20%20Gerber%20Childrenswear%20%20WITH%20STYLE%20%23S%20%207-18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PT TABLE"/>
      <sheetName val="COMMON ATTR"/>
      <sheetName val="RN_Item Disposition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 Projected 2006 VS. 200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 Projected 2006 VS. 2005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ina Qu" id="{4FB22631-3B6A-46B8-9551-5FDC9856D34B}" userId="S::tina.qu@jlahome.com::da73512e-c1f3-4489-b0f0-2fb8eae334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3" dT="2024-12-10T18:31:35.81" personId="{4FB22631-3B6A-46B8-9551-5FDC9856D34B}" id="{2F8D91A5-520E-4ECE-8176-5D9D2F1591A2}">
    <text>Not in DeAnna’s ppt</text>
  </threadedComment>
  <threadedComment ref="C28" dT="2024-12-10T18:32:15.67" personId="{4FB22631-3B6A-46B8-9551-5FDC9856D34B}" id="{C3DD86DA-5573-4A85-B6D0-6E62A3EF031B}">
    <text>Changed from Glam Geo Black to Oscar BLK - according to Margaret’s email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E997"/>
  <sheetViews>
    <sheetView tabSelected="1" zoomScale="80" zoomScaleNormal="80" workbookViewId="0">
      <selection activeCell="R1" sqref="R1:S1048576"/>
    </sheetView>
  </sheetViews>
  <sheetFormatPr defaultColWidth="8.77734375" defaultRowHeight="13.8" x14ac:dyDescent="0.25"/>
  <cols>
    <col min="1" max="1" width="22" customWidth="1"/>
    <col min="2" max="2" width="14.33203125" customWidth="1"/>
    <col min="3" max="3" width="19.109375" customWidth="1"/>
    <col min="4" max="4" width="17.21875" customWidth="1"/>
    <col min="5" max="5" width="27.88671875" customWidth="1"/>
    <col min="6" max="6" width="14.77734375" style="28" customWidth="1"/>
    <col min="7" max="7" width="14.77734375" style="40" customWidth="1"/>
    <col min="8" max="8" width="14.44140625" style="40" customWidth="1"/>
    <col min="9" max="9" width="11.88671875" style="41" customWidth="1"/>
    <col min="10" max="10" width="14.44140625" style="41" customWidth="1"/>
    <col min="11" max="11" width="15.109375" style="41" customWidth="1"/>
    <col min="12" max="12" width="9.77734375" style="41" customWidth="1"/>
    <col min="13" max="13" width="10.44140625" style="3" customWidth="1"/>
    <col min="14" max="14" width="8.44140625" style="3" customWidth="1"/>
    <col min="15" max="15" width="7.5546875" style="3" customWidth="1"/>
    <col min="16" max="16" width="11.109375" customWidth="1"/>
    <col min="17" max="17" width="11.6640625" customWidth="1"/>
    <col min="18" max="18" width="14.6640625" customWidth="1"/>
    <col min="19" max="19" width="30.21875" customWidth="1"/>
    <col min="20" max="20" width="25.77734375" customWidth="1"/>
    <col min="21" max="21" width="13.44140625" style="42" customWidth="1"/>
    <col min="22" max="22" width="10.77734375" style="28" customWidth="1"/>
    <col min="23" max="23" width="9.44140625" style="28" customWidth="1"/>
    <col min="24" max="24" width="2.44140625" style="4" customWidth="1"/>
    <col min="25" max="25" width="27" customWidth="1"/>
  </cols>
  <sheetData>
    <row r="1" spans="1:186" ht="21.6" thickBot="1" x14ac:dyDescent="0.45">
      <c r="A1" s="1" t="s">
        <v>0</v>
      </c>
      <c r="B1" s="1"/>
      <c r="C1" s="1"/>
      <c r="D1" s="1"/>
      <c r="E1" s="1"/>
      <c r="F1" s="1"/>
      <c r="G1" s="2"/>
      <c r="H1" s="2"/>
      <c r="I1" s="3"/>
      <c r="J1" s="3"/>
      <c r="K1" s="3"/>
      <c r="L1" s="3"/>
      <c r="P1" s="3"/>
      <c r="Q1" s="3"/>
      <c r="U1"/>
      <c r="V1"/>
      <c r="W1"/>
    </row>
    <row r="2" spans="1:186" x14ac:dyDescent="0.25">
      <c r="A2" s="5" t="s">
        <v>1</v>
      </c>
      <c r="B2" s="6" t="s">
        <v>2</v>
      </c>
      <c r="C2" s="7" t="s">
        <v>3</v>
      </c>
      <c r="D2" s="6" t="s">
        <v>4</v>
      </c>
      <c r="E2" s="106" t="s">
        <v>5</v>
      </c>
      <c r="F2" s="106"/>
      <c r="G2" s="107" t="s">
        <v>6</v>
      </c>
      <c r="H2" s="107"/>
      <c r="I2" s="7" t="s">
        <v>7</v>
      </c>
      <c r="J2" s="80" t="s">
        <v>139</v>
      </c>
      <c r="K2" s="84"/>
      <c r="L2" s="84"/>
      <c r="P2" s="3"/>
      <c r="Q2" s="3"/>
      <c r="U2"/>
      <c r="V2"/>
      <c r="W2"/>
    </row>
    <row r="3" spans="1:186" x14ac:dyDescent="0.25">
      <c r="A3" s="8" t="s">
        <v>8</v>
      </c>
      <c r="B3" s="9" t="s">
        <v>140</v>
      </c>
      <c r="C3" s="10" t="s">
        <v>9</v>
      </c>
      <c r="D3" s="9" t="s">
        <v>138</v>
      </c>
      <c r="E3" s="108" t="s">
        <v>10</v>
      </c>
      <c r="F3" s="108"/>
      <c r="G3" s="109" t="s">
        <v>11</v>
      </c>
      <c r="H3" s="109"/>
      <c r="I3" s="10" t="s">
        <v>12</v>
      </c>
      <c r="J3" s="81" t="s">
        <v>13</v>
      </c>
      <c r="K3" s="84"/>
      <c r="L3" s="84"/>
      <c r="P3" s="3"/>
      <c r="Q3" s="3"/>
      <c r="U3"/>
      <c r="V3"/>
      <c r="W3"/>
    </row>
    <row r="4" spans="1:186" x14ac:dyDescent="0.25">
      <c r="A4" s="8" t="s">
        <v>14</v>
      </c>
      <c r="B4" s="9"/>
      <c r="C4" s="10" t="s">
        <v>15</v>
      </c>
      <c r="D4" s="9" t="s">
        <v>137</v>
      </c>
      <c r="E4" s="108" t="s">
        <v>16</v>
      </c>
      <c r="F4" s="108"/>
      <c r="G4" s="109" t="s">
        <v>17</v>
      </c>
      <c r="H4" s="109"/>
      <c r="I4" s="10" t="s">
        <v>18</v>
      </c>
      <c r="J4" s="82" t="s">
        <v>19</v>
      </c>
      <c r="K4" s="85"/>
      <c r="L4" s="85"/>
      <c r="P4" s="3"/>
      <c r="Q4" s="3"/>
      <c r="U4"/>
      <c r="V4"/>
      <c r="W4"/>
    </row>
    <row r="5" spans="1:186" x14ac:dyDescent="0.25">
      <c r="A5" s="8" t="s">
        <v>20</v>
      </c>
      <c r="B5" s="9"/>
      <c r="C5" s="10" t="s">
        <v>21</v>
      </c>
      <c r="D5" s="11" t="e">
        <f>R30</f>
        <v>#REF!</v>
      </c>
      <c r="E5" s="108" t="s">
        <v>22</v>
      </c>
      <c r="F5" s="108"/>
      <c r="G5" s="109" t="s">
        <v>23</v>
      </c>
      <c r="H5" s="109"/>
      <c r="I5" s="10" t="s">
        <v>24</v>
      </c>
      <c r="J5" s="81" t="s">
        <v>25</v>
      </c>
      <c r="K5" s="84"/>
      <c r="L5" s="84"/>
      <c r="P5" s="3"/>
      <c r="Q5" s="3"/>
      <c r="U5"/>
      <c r="V5"/>
      <c r="W5"/>
    </row>
    <row r="6" spans="1:186" ht="14.4" thickBot="1" x14ac:dyDescent="0.3">
      <c r="A6" s="12" t="s">
        <v>26</v>
      </c>
      <c r="B6" s="13" t="s">
        <v>27</v>
      </c>
      <c r="C6" s="14" t="s">
        <v>28</v>
      </c>
      <c r="D6" s="15">
        <v>45636</v>
      </c>
      <c r="E6" s="111" t="s">
        <v>29</v>
      </c>
      <c r="F6" s="111"/>
      <c r="G6" s="112"/>
      <c r="H6" s="112"/>
      <c r="I6" s="14" t="s">
        <v>30</v>
      </c>
      <c r="J6" s="83"/>
      <c r="K6" s="84"/>
      <c r="L6" s="84"/>
      <c r="P6" s="3"/>
      <c r="Q6" s="3"/>
      <c r="U6"/>
      <c r="V6"/>
      <c r="W6"/>
    </row>
    <row r="7" spans="1:186" ht="21" x14ac:dyDescent="0.4">
      <c r="A7" s="1"/>
      <c r="B7" s="1"/>
      <c r="C7" s="1"/>
      <c r="D7" s="1"/>
      <c r="E7" s="1"/>
      <c r="F7" s="1"/>
      <c r="G7" s="2"/>
      <c r="H7" s="2"/>
      <c r="I7" s="3"/>
      <c r="J7" s="3"/>
      <c r="K7" s="3"/>
      <c r="L7" s="3"/>
      <c r="P7" s="3"/>
      <c r="Q7" s="3"/>
      <c r="U7"/>
      <c r="V7"/>
      <c r="W7"/>
    </row>
    <row r="8" spans="1:186" s="17" customFormat="1" ht="31.5" customHeight="1" x14ac:dyDescent="0.25">
      <c r="A8" s="90" t="s">
        <v>31</v>
      </c>
      <c r="B8" s="90" t="s">
        <v>32</v>
      </c>
      <c r="C8" s="90" t="s">
        <v>33</v>
      </c>
      <c r="D8" s="90" t="s">
        <v>34</v>
      </c>
      <c r="E8" s="103" t="s">
        <v>35</v>
      </c>
      <c r="F8" s="90" t="s">
        <v>36</v>
      </c>
      <c r="G8" s="110" t="s">
        <v>141</v>
      </c>
      <c r="H8" s="97" t="s">
        <v>37</v>
      </c>
      <c r="I8" s="100" t="s">
        <v>38</v>
      </c>
      <c r="J8" s="100" t="s">
        <v>39</v>
      </c>
      <c r="K8" s="89" t="s">
        <v>40</v>
      </c>
      <c r="L8" s="89"/>
      <c r="M8" s="89"/>
      <c r="N8" s="89"/>
      <c r="O8" s="89"/>
      <c r="P8" s="96" t="s">
        <v>57</v>
      </c>
      <c r="Q8" s="93" t="s">
        <v>136</v>
      </c>
      <c r="R8" s="90" t="s">
        <v>41</v>
      </c>
      <c r="S8" s="113" t="s">
        <v>42</v>
      </c>
      <c r="T8" s="103" t="s">
        <v>43</v>
      </c>
      <c r="U8" s="103" t="s">
        <v>44</v>
      </c>
      <c r="V8" s="103" t="s">
        <v>45</v>
      </c>
      <c r="W8" s="16"/>
    </row>
    <row r="9" spans="1:186" s="17" customFormat="1" x14ac:dyDescent="0.25">
      <c r="A9" s="91"/>
      <c r="B9" s="91"/>
      <c r="C9" s="91"/>
      <c r="D9" s="91"/>
      <c r="E9" s="104"/>
      <c r="F9" s="91"/>
      <c r="G9" s="110"/>
      <c r="H9" s="98"/>
      <c r="I9" s="101"/>
      <c r="J9" s="101"/>
      <c r="K9" s="86" t="s">
        <v>46</v>
      </c>
      <c r="L9" s="86"/>
      <c r="M9" s="86"/>
      <c r="N9" s="86" t="s">
        <v>47</v>
      </c>
      <c r="O9" s="87" t="s">
        <v>48</v>
      </c>
      <c r="P9" s="96"/>
      <c r="Q9" s="94"/>
      <c r="R9" s="91"/>
      <c r="S9" s="114"/>
      <c r="T9" s="104"/>
      <c r="U9" s="104"/>
      <c r="V9" s="104"/>
      <c r="W9" s="16"/>
    </row>
    <row r="10" spans="1:186" s="17" customFormat="1" ht="48" customHeight="1" x14ac:dyDescent="0.25">
      <c r="A10" s="92"/>
      <c r="B10" s="92"/>
      <c r="C10" s="92"/>
      <c r="D10" s="92"/>
      <c r="E10" s="105"/>
      <c r="F10" s="92"/>
      <c r="G10" s="110"/>
      <c r="H10" s="99"/>
      <c r="I10" s="102"/>
      <c r="J10" s="102"/>
      <c r="K10" s="18" t="s">
        <v>49</v>
      </c>
      <c r="L10" s="18" t="s">
        <v>50</v>
      </c>
      <c r="M10" s="18" t="s">
        <v>51</v>
      </c>
      <c r="N10" s="86"/>
      <c r="O10" s="88"/>
      <c r="P10" s="96"/>
      <c r="Q10" s="95"/>
      <c r="R10" s="92"/>
      <c r="S10" s="115"/>
      <c r="T10" s="105"/>
      <c r="U10" s="105"/>
      <c r="V10" s="105"/>
      <c r="W10" s="16"/>
    </row>
    <row r="11" spans="1:186" s="28" customFormat="1" ht="29.25" customHeight="1" x14ac:dyDescent="0.25">
      <c r="A11" s="19" t="s">
        <v>87</v>
      </c>
      <c r="B11" s="20"/>
      <c r="C11" s="20"/>
      <c r="D11" s="20"/>
      <c r="E11" s="21"/>
      <c r="F11" s="22"/>
      <c r="G11" s="23"/>
      <c r="H11" s="24"/>
      <c r="I11" s="24"/>
      <c r="J11" s="24"/>
      <c r="K11" s="25"/>
      <c r="L11" s="25"/>
      <c r="M11" s="25"/>
      <c r="N11" s="25"/>
      <c r="O11" s="25"/>
      <c r="P11" s="26"/>
      <c r="Q11" s="22"/>
      <c r="R11" s="22"/>
      <c r="S11" s="27"/>
      <c r="T11" s="22"/>
      <c r="U11" s="22"/>
      <c r="V11" s="22"/>
      <c r="W11" s="4"/>
    </row>
    <row r="12" spans="1:186" s="3" customFormat="1" ht="100.2" customHeight="1" x14ac:dyDescent="0.25">
      <c r="A12" s="29" t="s">
        <v>98</v>
      </c>
      <c r="B12" s="29"/>
      <c r="C12" s="61" t="s">
        <v>74</v>
      </c>
      <c r="D12" s="67" t="s">
        <v>55</v>
      </c>
      <c r="E12" s="59" t="s">
        <v>71</v>
      </c>
      <c r="F12" s="30" t="s">
        <v>52</v>
      </c>
      <c r="G12" s="48">
        <v>2.5499999999999998</v>
      </c>
      <c r="H12" s="31" t="s">
        <v>82</v>
      </c>
      <c r="I12" s="75" t="s">
        <v>103</v>
      </c>
      <c r="J12" s="75" t="s">
        <v>113</v>
      </c>
      <c r="K12" s="32">
        <v>61</v>
      </c>
      <c r="L12" s="32">
        <v>37</v>
      </c>
      <c r="M12" s="33">
        <v>29</v>
      </c>
      <c r="N12" s="34">
        <v>24</v>
      </c>
      <c r="O12" s="35">
        <v>13.8</v>
      </c>
      <c r="P12" s="36">
        <v>4.1500000000000004</v>
      </c>
      <c r="Q12" s="46">
        <v>1248</v>
      </c>
      <c r="R12" s="29"/>
      <c r="S12" s="31" t="s">
        <v>56</v>
      </c>
      <c r="T12" s="37" t="s">
        <v>53</v>
      </c>
      <c r="U12" s="38" t="s">
        <v>54</v>
      </c>
      <c r="V12" s="39">
        <f>K12*L12*M12/1000000/N12*Q12</f>
        <v>3.403556</v>
      </c>
      <c r="W12" s="4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</row>
    <row r="13" spans="1:186" s="3" customFormat="1" ht="100.2" customHeight="1" x14ac:dyDescent="0.25">
      <c r="A13" s="29" t="s">
        <v>93</v>
      </c>
      <c r="B13" s="29"/>
      <c r="C13" s="76" t="s">
        <v>128</v>
      </c>
      <c r="D13" s="67" t="s">
        <v>55</v>
      </c>
      <c r="E13" s="59" t="s">
        <v>71</v>
      </c>
      <c r="F13" s="30" t="s">
        <v>52</v>
      </c>
      <c r="G13" s="48">
        <v>2.5499999999999998</v>
      </c>
      <c r="H13" s="31" t="s">
        <v>83</v>
      </c>
      <c r="I13" s="75" t="s">
        <v>131</v>
      </c>
      <c r="J13" s="75" t="s">
        <v>130</v>
      </c>
      <c r="K13" s="32">
        <v>61</v>
      </c>
      <c r="L13" s="32">
        <v>37</v>
      </c>
      <c r="M13" s="33">
        <v>29</v>
      </c>
      <c r="N13" s="34">
        <v>24</v>
      </c>
      <c r="O13" s="35">
        <v>13.8</v>
      </c>
      <c r="P13" s="36">
        <v>4.1500000000000004</v>
      </c>
      <c r="Q13" s="46">
        <v>1248</v>
      </c>
      <c r="R13" s="29"/>
      <c r="S13" s="31" t="s">
        <v>56</v>
      </c>
      <c r="T13" s="37" t="s">
        <v>53</v>
      </c>
      <c r="U13" s="38" t="s">
        <v>54</v>
      </c>
      <c r="V13" s="39">
        <f>K13*L13*M13/1000000/N13*Q13</f>
        <v>3.403556</v>
      </c>
      <c r="W13" s="4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</row>
    <row r="14" spans="1:186" s="3" customFormat="1" ht="100.2" customHeight="1" x14ac:dyDescent="0.25">
      <c r="A14" s="29" t="s">
        <v>96</v>
      </c>
      <c r="B14" s="29"/>
      <c r="C14" s="61" t="s">
        <v>75</v>
      </c>
      <c r="D14" s="67" t="s">
        <v>55</v>
      </c>
      <c r="E14" s="59" t="s">
        <v>71</v>
      </c>
      <c r="F14" s="30" t="s">
        <v>52</v>
      </c>
      <c r="G14" s="48">
        <v>2.5499999999999998</v>
      </c>
      <c r="H14" s="31" t="s">
        <v>83</v>
      </c>
      <c r="I14" s="75" t="s">
        <v>104</v>
      </c>
      <c r="J14" s="75" t="s">
        <v>114</v>
      </c>
      <c r="K14" s="32">
        <v>61</v>
      </c>
      <c r="L14" s="32">
        <v>37</v>
      </c>
      <c r="M14" s="33">
        <v>29</v>
      </c>
      <c r="N14" s="34">
        <v>24</v>
      </c>
      <c r="O14" s="35">
        <v>13.8</v>
      </c>
      <c r="P14" s="36">
        <v>4.1500000000000004</v>
      </c>
      <c r="Q14" s="46">
        <v>1248</v>
      </c>
      <c r="R14" s="29"/>
      <c r="S14" s="31" t="s">
        <v>56</v>
      </c>
      <c r="T14" s="37" t="s">
        <v>53</v>
      </c>
      <c r="U14" s="38" t="s">
        <v>54</v>
      </c>
      <c r="V14" s="39">
        <f>K14*L14*M14/1000000/N14*Q14</f>
        <v>3.403556</v>
      </c>
      <c r="W14" s="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</row>
    <row r="15" spans="1:186" s="3" customFormat="1" ht="100.2" customHeight="1" x14ac:dyDescent="0.25">
      <c r="A15" s="29" t="s">
        <v>96</v>
      </c>
      <c r="B15" s="29"/>
      <c r="C15" s="62" t="s">
        <v>76</v>
      </c>
      <c r="D15" s="67" t="s">
        <v>55</v>
      </c>
      <c r="E15" s="59" t="s">
        <v>71</v>
      </c>
      <c r="F15" s="30" t="s">
        <v>52</v>
      </c>
      <c r="G15" s="48">
        <v>2.5499999999999998</v>
      </c>
      <c r="H15" s="31" t="s">
        <v>82</v>
      </c>
      <c r="I15" s="75" t="s">
        <v>105</v>
      </c>
      <c r="J15" s="75" t="s">
        <v>115</v>
      </c>
      <c r="K15" s="32">
        <v>61</v>
      </c>
      <c r="L15" s="32">
        <v>37</v>
      </c>
      <c r="M15" s="33">
        <v>29</v>
      </c>
      <c r="N15" s="34">
        <v>24</v>
      </c>
      <c r="O15" s="35">
        <v>13.8</v>
      </c>
      <c r="P15" s="36">
        <v>4.1500000000000004</v>
      </c>
      <c r="Q15" s="46">
        <v>1248</v>
      </c>
      <c r="R15" s="29"/>
      <c r="S15" s="31" t="s">
        <v>56</v>
      </c>
      <c r="T15" s="37" t="s">
        <v>53</v>
      </c>
      <c r="U15" s="38" t="s">
        <v>54</v>
      </c>
      <c r="V15" s="39">
        <f>K15*L15*M15/1000000/N15*Q15</f>
        <v>3.403556</v>
      </c>
      <c r="W15" s="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</row>
    <row r="16" spans="1:186" s="3" customFormat="1" ht="100.2" customHeight="1" x14ac:dyDescent="0.25">
      <c r="A16" s="29" t="s">
        <v>97</v>
      </c>
      <c r="B16" s="29"/>
      <c r="C16" s="61" t="s">
        <v>77</v>
      </c>
      <c r="D16" s="67" t="s">
        <v>55</v>
      </c>
      <c r="E16" s="59" t="s">
        <v>71</v>
      </c>
      <c r="F16" s="30" t="s">
        <v>52</v>
      </c>
      <c r="G16" s="48">
        <v>2.5499999999999998</v>
      </c>
      <c r="H16" s="31" t="s">
        <v>85</v>
      </c>
      <c r="I16" s="75" t="s">
        <v>106</v>
      </c>
      <c r="J16" s="75" t="s">
        <v>116</v>
      </c>
      <c r="K16" s="32">
        <v>61</v>
      </c>
      <c r="L16" s="32">
        <v>37</v>
      </c>
      <c r="M16" s="33">
        <v>29</v>
      </c>
      <c r="N16" s="34">
        <v>24</v>
      </c>
      <c r="O16" s="35">
        <v>13.8</v>
      </c>
      <c r="P16" s="36">
        <v>4.1500000000000004</v>
      </c>
      <c r="Q16" s="46">
        <v>1248</v>
      </c>
      <c r="R16" s="29"/>
      <c r="S16" s="31" t="s">
        <v>56</v>
      </c>
      <c r="T16" s="37" t="s">
        <v>53</v>
      </c>
      <c r="U16" s="38" t="s">
        <v>54</v>
      </c>
      <c r="V16" s="39">
        <f>K16*L16*M16/1000000/N16*Q16</f>
        <v>3.403556</v>
      </c>
      <c r="W16" s="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</row>
    <row r="17" spans="1:187" s="3" customFormat="1" ht="100.2" customHeight="1" x14ac:dyDescent="0.25">
      <c r="A17" s="29" t="s">
        <v>97</v>
      </c>
      <c r="B17" s="29"/>
      <c r="C17" s="61" t="s">
        <v>78</v>
      </c>
      <c r="D17" s="67" t="s">
        <v>55</v>
      </c>
      <c r="E17" s="59" t="s">
        <v>71</v>
      </c>
      <c r="F17" s="30" t="s">
        <v>52</v>
      </c>
      <c r="G17" s="48">
        <v>2.5499999999999998</v>
      </c>
      <c r="H17" s="31" t="s">
        <v>86</v>
      </c>
      <c r="I17" s="75" t="s">
        <v>107</v>
      </c>
      <c r="J17" s="75" t="s">
        <v>117</v>
      </c>
      <c r="K17" s="32">
        <v>61</v>
      </c>
      <c r="L17" s="32">
        <v>37</v>
      </c>
      <c r="M17" s="33">
        <v>29</v>
      </c>
      <c r="N17" s="34">
        <v>24</v>
      </c>
      <c r="O17" s="35">
        <v>13.8</v>
      </c>
      <c r="P17" s="36">
        <v>4.1500000000000004</v>
      </c>
      <c r="Q17" s="46">
        <v>1248</v>
      </c>
      <c r="R17" s="29"/>
      <c r="S17" s="31" t="s">
        <v>56</v>
      </c>
      <c r="T17" s="37" t="s">
        <v>53</v>
      </c>
      <c r="U17" s="38" t="s">
        <v>54</v>
      </c>
      <c r="V17" s="39">
        <f>K17*L17*M17/1000000/N17*Q17</f>
        <v>3.403556</v>
      </c>
      <c r="W17" s="4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</row>
    <row r="18" spans="1:187" s="3" customFormat="1" ht="100.2" customHeight="1" x14ac:dyDescent="0.25">
      <c r="A18" s="77" t="s">
        <v>100</v>
      </c>
      <c r="B18" s="29"/>
      <c r="C18" s="61" t="s">
        <v>79</v>
      </c>
      <c r="D18" s="69" t="s">
        <v>58</v>
      </c>
      <c r="E18" s="59" t="s">
        <v>72</v>
      </c>
      <c r="F18" s="30" t="s">
        <v>59</v>
      </c>
      <c r="G18" s="48">
        <v>3.46</v>
      </c>
      <c r="H18" s="58" t="s">
        <v>70</v>
      </c>
      <c r="I18" s="73" t="s">
        <v>124</v>
      </c>
      <c r="J18" s="74" t="s">
        <v>91</v>
      </c>
      <c r="K18" s="32">
        <v>37</v>
      </c>
      <c r="L18" s="32">
        <v>31</v>
      </c>
      <c r="M18" s="33">
        <v>40</v>
      </c>
      <c r="N18" s="34">
        <v>12</v>
      </c>
      <c r="O18" s="35">
        <v>11.1</v>
      </c>
      <c r="P18" s="36">
        <v>5.3</v>
      </c>
      <c r="Q18" s="46">
        <v>1248</v>
      </c>
      <c r="R18" s="29"/>
      <c r="S18" s="31" t="s">
        <v>60</v>
      </c>
      <c r="T18" s="37" t="s">
        <v>53</v>
      </c>
      <c r="U18" s="38" t="s">
        <v>54</v>
      </c>
      <c r="V18" s="39">
        <f>K18*L18*M18/1000000/N18*Q18</f>
        <v>4.7715199999999998</v>
      </c>
      <c r="W18" s="4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</row>
    <row r="19" spans="1:187" s="3" customFormat="1" ht="100.2" customHeight="1" x14ac:dyDescent="0.25">
      <c r="A19" s="29" t="s">
        <v>95</v>
      </c>
      <c r="B19" s="29"/>
      <c r="C19" s="76" t="s">
        <v>129</v>
      </c>
      <c r="D19" s="69" t="s">
        <v>58</v>
      </c>
      <c r="E19" s="59" t="s">
        <v>72</v>
      </c>
      <c r="F19" s="30" t="s">
        <v>59</v>
      </c>
      <c r="G19" s="48">
        <v>3.46</v>
      </c>
      <c r="H19" s="31" t="s">
        <v>82</v>
      </c>
      <c r="I19" s="75" t="s">
        <v>133</v>
      </c>
      <c r="J19" s="75" t="s">
        <v>132</v>
      </c>
      <c r="K19" s="32">
        <v>37</v>
      </c>
      <c r="L19" s="32">
        <v>31</v>
      </c>
      <c r="M19" s="33">
        <v>40</v>
      </c>
      <c r="N19" s="34">
        <v>12</v>
      </c>
      <c r="O19" s="35">
        <v>11.1</v>
      </c>
      <c r="P19" s="36">
        <v>5.3</v>
      </c>
      <c r="Q19" s="46">
        <v>1248</v>
      </c>
      <c r="R19" s="29"/>
      <c r="S19" s="31" t="s">
        <v>60</v>
      </c>
      <c r="T19" s="37" t="s">
        <v>53</v>
      </c>
      <c r="U19" s="38" t="s">
        <v>54</v>
      </c>
      <c r="V19" s="39">
        <f>K19*L19*M19/1000000/N19*Q19</f>
        <v>4.7715199999999998</v>
      </c>
      <c r="W19" s="4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</row>
    <row r="20" spans="1:187" s="3" customFormat="1" ht="100.2" customHeight="1" x14ac:dyDescent="0.25">
      <c r="A20" s="29" t="s">
        <v>98</v>
      </c>
      <c r="B20" s="29"/>
      <c r="C20" s="61" t="s">
        <v>101</v>
      </c>
      <c r="D20" s="69" t="s">
        <v>58</v>
      </c>
      <c r="E20" s="59" t="s">
        <v>72</v>
      </c>
      <c r="F20" s="30" t="s">
        <v>59</v>
      </c>
      <c r="G20" s="48">
        <v>3.46</v>
      </c>
      <c r="H20" s="31" t="s">
        <v>82</v>
      </c>
      <c r="I20" s="75" t="s">
        <v>109</v>
      </c>
      <c r="J20" s="75" t="s">
        <v>119</v>
      </c>
      <c r="K20" s="32">
        <v>37</v>
      </c>
      <c r="L20" s="32">
        <v>31</v>
      </c>
      <c r="M20" s="33">
        <v>40</v>
      </c>
      <c r="N20" s="34">
        <v>12</v>
      </c>
      <c r="O20" s="35">
        <v>11.1</v>
      </c>
      <c r="P20" s="36">
        <v>5.3</v>
      </c>
      <c r="Q20" s="46">
        <v>1248</v>
      </c>
      <c r="R20" s="29"/>
      <c r="S20" s="31" t="s">
        <v>60</v>
      </c>
      <c r="T20" s="37" t="s">
        <v>53</v>
      </c>
      <c r="U20" s="38" t="s">
        <v>54</v>
      </c>
      <c r="V20" s="39">
        <f>K20*L20*M20/1000000/N20*Q20</f>
        <v>4.7715199999999998</v>
      </c>
      <c r="W20" s="4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</row>
    <row r="21" spans="1:187" s="3" customFormat="1" ht="100.2" customHeight="1" x14ac:dyDescent="0.25">
      <c r="A21" s="29" t="s">
        <v>94</v>
      </c>
      <c r="B21" s="29"/>
      <c r="C21" s="76" t="s">
        <v>88</v>
      </c>
      <c r="D21" s="69" t="s">
        <v>58</v>
      </c>
      <c r="E21" s="59" t="s">
        <v>72</v>
      </c>
      <c r="F21" s="30" t="s">
        <v>59</v>
      </c>
      <c r="G21" s="48">
        <v>3.46</v>
      </c>
      <c r="H21" s="31" t="s">
        <v>90</v>
      </c>
      <c r="I21" s="75" t="s">
        <v>135</v>
      </c>
      <c r="J21" s="75" t="s">
        <v>134</v>
      </c>
      <c r="K21" s="32">
        <v>37</v>
      </c>
      <c r="L21" s="32">
        <v>31</v>
      </c>
      <c r="M21" s="33">
        <v>40</v>
      </c>
      <c r="N21" s="34">
        <v>12</v>
      </c>
      <c r="O21" s="35">
        <v>11.1</v>
      </c>
      <c r="P21" s="36">
        <v>5.3</v>
      </c>
      <c r="Q21" s="46">
        <v>1248</v>
      </c>
      <c r="R21" s="29"/>
      <c r="S21" s="31" t="s">
        <v>60</v>
      </c>
      <c r="T21" s="37" t="s">
        <v>53</v>
      </c>
      <c r="U21" s="38" t="s">
        <v>54</v>
      </c>
      <c r="V21" s="39">
        <f>K21*L21*M21/1000000/N21*Q21</f>
        <v>4.7715199999999998</v>
      </c>
      <c r="W21" s="4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</row>
    <row r="22" spans="1:187" s="3" customFormat="1" ht="100.2" customHeight="1" x14ac:dyDescent="0.25">
      <c r="A22" s="29" t="s">
        <v>99</v>
      </c>
      <c r="B22" s="29"/>
      <c r="C22" s="61" t="s">
        <v>80</v>
      </c>
      <c r="D22" s="69" t="s">
        <v>58</v>
      </c>
      <c r="E22" s="59" t="s">
        <v>72</v>
      </c>
      <c r="F22" s="30" t="s">
        <v>59</v>
      </c>
      <c r="G22" s="48">
        <v>3.46</v>
      </c>
      <c r="H22" s="31" t="s">
        <v>84</v>
      </c>
      <c r="I22" s="75" t="s">
        <v>110</v>
      </c>
      <c r="J22" s="75" t="s">
        <v>120</v>
      </c>
      <c r="K22" s="32">
        <v>37</v>
      </c>
      <c r="L22" s="32">
        <v>31</v>
      </c>
      <c r="M22" s="33">
        <v>40</v>
      </c>
      <c r="N22" s="34">
        <v>12</v>
      </c>
      <c r="O22" s="35">
        <v>11.1</v>
      </c>
      <c r="P22" s="36">
        <v>5.3</v>
      </c>
      <c r="Q22" s="46">
        <v>1248</v>
      </c>
      <c r="R22" s="29"/>
      <c r="S22" s="31" t="s">
        <v>60</v>
      </c>
      <c r="T22" s="37" t="s">
        <v>53</v>
      </c>
      <c r="U22" s="38" t="s">
        <v>54</v>
      </c>
      <c r="V22" s="39">
        <f>K22*L22*M22/1000000/N22*Q22</f>
        <v>4.7715199999999998</v>
      </c>
      <c r="W22" s="4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</row>
    <row r="23" spans="1:187" s="3" customFormat="1" ht="100.2" customHeight="1" x14ac:dyDescent="0.25">
      <c r="A23" s="29" t="s">
        <v>99</v>
      </c>
      <c r="B23" s="29"/>
      <c r="C23" s="63" t="s">
        <v>89</v>
      </c>
      <c r="D23" s="69" t="s">
        <v>58</v>
      </c>
      <c r="E23" s="59" t="s">
        <v>72</v>
      </c>
      <c r="F23" s="30" t="s">
        <v>59</v>
      </c>
      <c r="G23" s="48">
        <v>3.46</v>
      </c>
      <c r="H23" s="31" t="s">
        <v>70</v>
      </c>
      <c r="I23" s="75" t="s">
        <v>111</v>
      </c>
      <c r="J23" s="75" t="s">
        <v>121</v>
      </c>
      <c r="K23" s="32">
        <v>37</v>
      </c>
      <c r="L23" s="32">
        <v>31</v>
      </c>
      <c r="M23" s="33">
        <v>40</v>
      </c>
      <c r="N23" s="34">
        <v>12</v>
      </c>
      <c r="O23" s="35">
        <v>11.1</v>
      </c>
      <c r="P23" s="36">
        <v>5.3</v>
      </c>
      <c r="Q23" s="46">
        <v>1248</v>
      </c>
      <c r="R23" s="64"/>
      <c r="S23" s="31" t="s">
        <v>60</v>
      </c>
      <c r="T23" s="37" t="s">
        <v>53</v>
      </c>
      <c r="U23" s="38" t="s">
        <v>54</v>
      </c>
      <c r="V23" s="39">
        <f>K23*L23*M23/1000000/N23*Q23</f>
        <v>4.7715199999999998</v>
      </c>
      <c r="W23" s="4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</row>
    <row r="24" spans="1:187" s="3" customFormat="1" ht="100.2" customHeight="1" x14ac:dyDescent="0.25">
      <c r="A24" s="29" t="s">
        <v>99</v>
      </c>
      <c r="B24" s="29"/>
      <c r="C24" s="61" t="s">
        <v>81</v>
      </c>
      <c r="D24" s="69" t="s">
        <v>58</v>
      </c>
      <c r="E24" s="59" t="s">
        <v>72</v>
      </c>
      <c r="F24" s="30" t="s">
        <v>59</v>
      </c>
      <c r="G24" s="48">
        <v>3.46</v>
      </c>
      <c r="H24" s="31" t="s">
        <v>84</v>
      </c>
      <c r="I24" s="75" t="s">
        <v>112</v>
      </c>
      <c r="J24" s="75" t="s">
        <v>122</v>
      </c>
      <c r="K24" s="32">
        <v>37</v>
      </c>
      <c r="L24" s="32">
        <v>31</v>
      </c>
      <c r="M24" s="33">
        <v>40</v>
      </c>
      <c r="N24" s="34">
        <v>12</v>
      </c>
      <c r="O24" s="35">
        <v>11.1</v>
      </c>
      <c r="P24" s="36">
        <v>5.3</v>
      </c>
      <c r="Q24" s="46">
        <v>1248</v>
      </c>
      <c r="R24" s="29"/>
      <c r="S24" s="31" t="s">
        <v>60</v>
      </c>
      <c r="T24" s="37" t="s">
        <v>53</v>
      </c>
      <c r="U24" s="38" t="s">
        <v>54</v>
      </c>
      <c r="V24" s="39">
        <f>K24*L24*M24/1000000/N24*Q24</f>
        <v>4.7715199999999998</v>
      </c>
      <c r="W24" s="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</row>
    <row r="25" spans="1:187" s="3" customFormat="1" ht="32.25" customHeight="1" x14ac:dyDescent="0.25">
      <c r="A25" s="29"/>
      <c r="B25" s="29"/>
      <c r="C25" s="61"/>
      <c r="D25" s="69"/>
      <c r="E25" s="59"/>
      <c r="F25" s="30"/>
      <c r="G25" s="48"/>
      <c r="H25" s="31"/>
      <c r="I25" s="79" t="s">
        <v>126</v>
      </c>
      <c r="J25" s="75"/>
      <c r="K25" s="32"/>
      <c r="L25" s="32"/>
      <c r="M25" s="33"/>
      <c r="N25" s="34"/>
      <c r="O25" s="35"/>
      <c r="P25" s="36"/>
      <c r="Q25" s="46"/>
      <c r="R25" s="29"/>
      <c r="S25" s="31"/>
      <c r="T25" s="37"/>
      <c r="U25" s="38"/>
      <c r="V25" s="39"/>
      <c r="W25" s="4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</row>
    <row r="26" spans="1:187" s="3" customFormat="1" ht="100.2" customHeight="1" x14ac:dyDescent="0.25">
      <c r="A26" s="29" t="s">
        <v>94</v>
      </c>
      <c r="B26" s="29"/>
      <c r="C26" s="65" t="s">
        <v>68</v>
      </c>
      <c r="D26" s="68" t="s">
        <v>62</v>
      </c>
      <c r="E26" s="60" t="s">
        <v>63</v>
      </c>
      <c r="F26" s="30" t="s">
        <v>64</v>
      </c>
      <c r="G26" s="48">
        <v>3.7</v>
      </c>
      <c r="H26" s="49" t="s">
        <v>67</v>
      </c>
      <c r="I26" s="78" t="s">
        <v>123</v>
      </c>
      <c r="J26" s="78" t="s">
        <v>65</v>
      </c>
      <c r="K26" s="53">
        <v>59</v>
      </c>
      <c r="L26" s="50">
        <v>47</v>
      </c>
      <c r="M26" s="50">
        <v>39</v>
      </c>
      <c r="N26" s="51">
        <v>24</v>
      </c>
      <c r="O26" s="52">
        <v>16.5</v>
      </c>
      <c r="P26" s="54">
        <v>5.9</v>
      </c>
      <c r="Q26" s="46">
        <v>1320</v>
      </c>
      <c r="R26" s="29"/>
      <c r="S26" s="31" t="s">
        <v>56</v>
      </c>
      <c r="T26" s="55" t="s">
        <v>66</v>
      </c>
      <c r="U26" s="38" t="s">
        <v>54</v>
      </c>
      <c r="V26" s="39">
        <f>K26*L26*M26/1000000/N26*Q26</f>
        <v>5.9480849999999998</v>
      </c>
      <c r="W26" s="4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</row>
    <row r="27" spans="1:187" s="3" customFormat="1" ht="100.2" customHeight="1" x14ac:dyDescent="0.25">
      <c r="A27" s="29" t="s">
        <v>94</v>
      </c>
      <c r="B27" s="29"/>
      <c r="C27" s="65" t="s">
        <v>68</v>
      </c>
      <c r="D27" s="68" t="s">
        <v>62</v>
      </c>
      <c r="E27" s="60" t="s">
        <v>63</v>
      </c>
      <c r="F27" s="30" t="s">
        <v>64</v>
      </c>
      <c r="G27" s="48">
        <v>3.7</v>
      </c>
      <c r="H27" s="49" t="s">
        <v>73</v>
      </c>
      <c r="I27" s="75" t="s">
        <v>108</v>
      </c>
      <c r="J27" s="75" t="s">
        <v>118</v>
      </c>
      <c r="K27" s="53">
        <v>59</v>
      </c>
      <c r="L27" s="50">
        <v>47</v>
      </c>
      <c r="M27" s="50">
        <v>39</v>
      </c>
      <c r="N27" s="51">
        <v>24</v>
      </c>
      <c r="O27" s="52">
        <v>16.5</v>
      </c>
      <c r="P27" s="54">
        <v>5.9</v>
      </c>
      <c r="Q27" s="46">
        <v>1320</v>
      </c>
      <c r="R27" s="29"/>
      <c r="S27" s="31" t="s">
        <v>56</v>
      </c>
      <c r="T27" s="55" t="s">
        <v>66</v>
      </c>
      <c r="U27" s="38" t="s">
        <v>54</v>
      </c>
      <c r="V27" s="39">
        <f>K27*L27*M27/1000000/N27*Q27</f>
        <v>5.9480849999999998</v>
      </c>
      <c r="W27" s="4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</row>
    <row r="28" spans="1:187" s="3" customFormat="1" ht="100.2" customHeight="1" x14ac:dyDescent="0.25">
      <c r="A28" s="29" t="s">
        <v>100</v>
      </c>
      <c r="B28" s="29"/>
      <c r="C28" s="66" t="s">
        <v>69</v>
      </c>
      <c r="D28" s="68" t="s">
        <v>62</v>
      </c>
      <c r="E28" s="60" t="s">
        <v>63</v>
      </c>
      <c r="F28" s="30" t="s">
        <v>64</v>
      </c>
      <c r="G28" s="48">
        <v>3.75</v>
      </c>
      <c r="H28" s="58" t="s">
        <v>70</v>
      </c>
      <c r="I28" s="72" t="s">
        <v>102</v>
      </c>
      <c r="J28" s="74" t="s">
        <v>92</v>
      </c>
      <c r="K28" s="53">
        <v>59</v>
      </c>
      <c r="L28" s="50">
        <v>47</v>
      </c>
      <c r="M28" s="50">
        <v>33</v>
      </c>
      <c r="N28" s="51">
        <v>24</v>
      </c>
      <c r="O28" s="52">
        <v>16.5</v>
      </c>
      <c r="P28" s="45">
        <v>6.25</v>
      </c>
      <c r="Q28" s="46">
        <v>1320</v>
      </c>
      <c r="R28" s="29"/>
      <c r="S28" s="31" t="s">
        <v>56</v>
      </c>
      <c r="T28" s="47" t="s">
        <v>66</v>
      </c>
      <c r="U28" s="38" t="s">
        <v>54</v>
      </c>
      <c r="V28" s="39">
        <f>K28*L28*M28/1000000/N28*Q28</f>
        <v>5.0329949999999997</v>
      </c>
      <c r="W28" s="4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</row>
    <row r="29" spans="1:187" s="3" customFormat="1" ht="21.75" customHeight="1" thickBot="1" x14ac:dyDescent="0.3">
      <c r="A29" s="70" t="s">
        <v>125</v>
      </c>
      <c r="B29" s="71"/>
      <c r="C29" s="71"/>
      <c r="D29" s="71"/>
      <c r="E29" s="71"/>
      <c r="F29" s="28"/>
      <c r="G29" s="40"/>
      <c r="H29" s="40"/>
      <c r="I29" s="41"/>
      <c r="J29" s="79" t="s">
        <v>127</v>
      </c>
      <c r="K29" s="41"/>
      <c r="L29" s="41"/>
      <c r="P29"/>
      <c r="Q29"/>
      <c r="R29"/>
      <c r="S29"/>
      <c r="T29"/>
      <c r="U29" s="42"/>
      <c r="V29" s="28"/>
      <c r="W29" s="57">
        <f>SUM(V12:V28)</f>
        <v>70.751141000000018</v>
      </c>
      <c r="X29" s="4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</row>
    <row r="30" spans="1:187" s="3" customFormat="1" ht="16.2" thickTop="1" x14ac:dyDescent="0.25">
      <c r="A30"/>
      <c r="B30"/>
      <c r="C30"/>
      <c r="D30"/>
      <c r="E30"/>
      <c r="F30" s="28"/>
      <c r="G30" s="40"/>
      <c r="H30" s="40"/>
      <c r="I30" s="41"/>
      <c r="J30" s="41"/>
      <c r="K30" s="41"/>
      <c r="L30" s="41"/>
      <c r="P30" s="56" t="e">
        <f>(R30-#REF!)/R30</f>
        <v>#REF!</v>
      </c>
      <c r="Q30" s="43" t="s">
        <v>61</v>
      </c>
      <c r="R30" s="44" t="e">
        <f>SUM(#REF!)</f>
        <v>#REF!</v>
      </c>
      <c r="S30"/>
      <c r="T30"/>
      <c r="U30" s="42"/>
      <c r="V30" s="28"/>
      <c r="W30" s="28"/>
      <c r="X30" s="4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</row>
    <row r="31" spans="1:187" s="3" customFormat="1" x14ac:dyDescent="0.25">
      <c r="A31"/>
      <c r="B31"/>
      <c r="C31"/>
      <c r="D31"/>
      <c r="E31"/>
      <c r="F31" s="28"/>
      <c r="G31" s="40"/>
      <c r="H31" s="40"/>
      <c r="I31" s="41"/>
      <c r="J31" s="41"/>
      <c r="K31" s="41"/>
      <c r="L31" s="41"/>
      <c r="P31"/>
      <c r="Q31"/>
      <c r="R31"/>
      <c r="S31"/>
      <c r="T31"/>
      <c r="U31" s="42"/>
      <c r="V31" s="28"/>
      <c r="W31" s="28"/>
      <c r="X31" s="4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</row>
    <row r="32" spans="1:187" s="3" customFormat="1" x14ac:dyDescent="0.25">
      <c r="A32"/>
      <c r="B32"/>
      <c r="C32"/>
      <c r="D32"/>
      <c r="E32"/>
      <c r="F32" s="28"/>
      <c r="G32" s="40"/>
      <c r="H32" s="40"/>
      <c r="I32" s="41"/>
      <c r="J32" s="41"/>
      <c r="K32" s="41"/>
      <c r="L32" s="41"/>
      <c r="P32"/>
      <c r="Q32"/>
      <c r="R32"/>
      <c r="S32"/>
      <c r="T32"/>
      <c r="U32" s="42"/>
      <c r="V32" s="28"/>
      <c r="W32" s="28"/>
      <c r="X32" s="4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</row>
    <row r="33" spans="1:187" s="3" customFormat="1" x14ac:dyDescent="0.25">
      <c r="A33"/>
      <c r="B33"/>
      <c r="C33"/>
      <c r="D33"/>
      <c r="E33"/>
      <c r="F33" s="28"/>
      <c r="G33" s="40"/>
      <c r="H33" s="40"/>
      <c r="I33" s="41"/>
      <c r="J33" s="41"/>
      <c r="K33" s="41"/>
      <c r="L33" s="41"/>
      <c r="P33"/>
      <c r="Q33"/>
      <c r="R33"/>
      <c r="S33"/>
      <c r="T33"/>
      <c r="U33" s="42"/>
      <c r="V33" s="28"/>
      <c r="W33" s="28"/>
      <c r="X33" s="4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</row>
    <row r="34" spans="1:187" s="3" customFormat="1" x14ac:dyDescent="0.25">
      <c r="A34"/>
      <c r="B34"/>
      <c r="C34"/>
      <c r="D34"/>
      <c r="E34"/>
      <c r="F34" s="28"/>
      <c r="G34" s="40"/>
      <c r="H34" s="40"/>
      <c r="I34" s="41"/>
      <c r="J34" s="41"/>
      <c r="K34" s="41"/>
      <c r="L34" s="41"/>
      <c r="P34"/>
      <c r="Q34"/>
      <c r="R34"/>
      <c r="S34"/>
      <c r="T34"/>
      <c r="U34" s="42"/>
      <c r="V34" s="28"/>
      <c r="W34" s="28"/>
      <c r="X34" s="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</row>
    <row r="35" spans="1:187" s="3" customFormat="1" x14ac:dyDescent="0.25">
      <c r="A35"/>
      <c r="B35"/>
      <c r="C35"/>
      <c r="D35"/>
      <c r="E35"/>
      <c r="F35" s="28"/>
      <c r="G35" s="40"/>
      <c r="H35" s="40"/>
      <c r="I35" s="41"/>
      <c r="J35" s="41"/>
      <c r="K35" s="41"/>
      <c r="L35" s="41"/>
      <c r="P35"/>
      <c r="Q35"/>
      <c r="R35"/>
      <c r="S35"/>
      <c r="T35"/>
      <c r="U35" s="42"/>
      <c r="V35" s="28"/>
      <c r="W35" s="28"/>
      <c r="X35" s="4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</row>
    <row r="36" spans="1:187" s="3" customFormat="1" x14ac:dyDescent="0.25">
      <c r="A36"/>
      <c r="B36"/>
      <c r="C36"/>
      <c r="D36"/>
      <c r="E36"/>
      <c r="F36" s="28"/>
      <c r="G36" s="40"/>
      <c r="H36" s="40"/>
      <c r="I36" s="41"/>
      <c r="J36" s="41"/>
      <c r="K36" s="41"/>
      <c r="L36" s="41"/>
      <c r="P36"/>
      <c r="Q36"/>
      <c r="R36"/>
      <c r="S36"/>
      <c r="T36"/>
      <c r="U36" s="42"/>
      <c r="V36" s="28"/>
      <c r="W36" s="28"/>
      <c r="X36" s="4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</row>
    <row r="37" spans="1:187" s="3" customFormat="1" x14ac:dyDescent="0.25">
      <c r="A37"/>
      <c r="B37"/>
      <c r="C37"/>
      <c r="D37"/>
      <c r="E37"/>
      <c r="F37" s="28"/>
      <c r="G37" s="40"/>
      <c r="H37" s="40"/>
      <c r="I37" s="41"/>
      <c r="J37" s="41"/>
      <c r="K37" s="41"/>
      <c r="L37" s="41"/>
      <c r="P37"/>
      <c r="Q37"/>
      <c r="R37"/>
      <c r="S37"/>
      <c r="T37"/>
      <c r="U37" s="42"/>
      <c r="V37" s="28"/>
      <c r="W37" s="28"/>
      <c r="X37" s="4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</row>
    <row r="38" spans="1:187" s="3" customFormat="1" x14ac:dyDescent="0.25">
      <c r="A38"/>
      <c r="B38"/>
      <c r="C38"/>
      <c r="D38"/>
      <c r="E38"/>
      <c r="F38" s="28"/>
      <c r="G38" s="40"/>
      <c r="H38" s="40"/>
      <c r="I38" s="41"/>
      <c r="J38" s="41"/>
      <c r="K38" s="41"/>
      <c r="L38" s="41"/>
      <c r="P38"/>
      <c r="Q38"/>
      <c r="R38"/>
      <c r="S38"/>
      <c r="T38"/>
      <c r="U38" s="42"/>
      <c r="V38" s="28"/>
      <c r="W38" s="28"/>
      <c r="X38" s="4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</row>
    <row r="39" spans="1:187" s="3" customFormat="1" x14ac:dyDescent="0.25">
      <c r="A39"/>
      <c r="B39"/>
      <c r="C39"/>
      <c r="D39"/>
      <c r="E39"/>
      <c r="F39" s="28"/>
      <c r="G39" s="40"/>
      <c r="H39" s="40"/>
      <c r="I39" s="41"/>
      <c r="J39" s="41"/>
      <c r="K39" s="41"/>
      <c r="L39" s="41"/>
      <c r="P39"/>
      <c r="Q39"/>
      <c r="R39"/>
      <c r="S39"/>
      <c r="T39"/>
      <c r="U39" s="42"/>
      <c r="V39" s="28"/>
      <c r="W39" s="28"/>
      <c r="X39" s="4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</row>
    <row r="40" spans="1:187" s="3" customFormat="1" x14ac:dyDescent="0.25">
      <c r="A40"/>
      <c r="B40"/>
      <c r="C40"/>
      <c r="D40"/>
      <c r="E40"/>
      <c r="F40" s="28"/>
      <c r="G40" s="40"/>
      <c r="H40" s="40"/>
      <c r="I40" s="41"/>
      <c r="J40" s="41"/>
      <c r="K40" s="41"/>
      <c r="L40" s="41"/>
      <c r="P40"/>
      <c r="Q40"/>
      <c r="R40"/>
      <c r="S40"/>
      <c r="T40"/>
      <c r="U40" s="42"/>
      <c r="V40" s="28"/>
      <c r="W40" s="28"/>
      <c r="X40" s="4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</row>
    <row r="41" spans="1:187" s="3" customFormat="1" x14ac:dyDescent="0.25">
      <c r="A41"/>
      <c r="B41"/>
      <c r="C41"/>
      <c r="D41"/>
      <c r="E41"/>
      <c r="F41" s="28"/>
      <c r="G41" s="40"/>
      <c r="H41" s="40"/>
      <c r="I41" s="41"/>
      <c r="J41" s="41"/>
      <c r="K41" s="41"/>
      <c r="L41" s="41"/>
      <c r="P41"/>
      <c r="Q41"/>
      <c r="R41"/>
      <c r="S41"/>
      <c r="T41"/>
      <c r="U41" s="42"/>
      <c r="V41" s="28"/>
      <c r="W41" s="28"/>
      <c r="X41" s="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</row>
    <row r="42" spans="1:187" s="3" customFormat="1" x14ac:dyDescent="0.25">
      <c r="A42"/>
      <c r="B42"/>
      <c r="C42"/>
      <c r="D42"/>
      <c r="E42"/>
      <c r="F42" s="28"/>
      <c r="G42" s="40"/>
      <c r="H42" s="40"/>
      <c r="I42" s="41"/>
      <c r="J42" s="41"/>
      <c r="K42" s="41"/>
      <c r="L42" s="41"/>
      <c r="P42"/>
      <c r="Q42"/>
      <c r="R42"/>
      <c r="S42"/>
      <c r="T42"/>
      <c r="U42" s="42"/>
      <c r="V42" s="28"/>
      <c r="W42" s="28"/>
      <c r="X42" s="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</row>
    <row r="43" spans="1:187" s="3" customFormat="1" x14ac:dyDescent="0.25">
      <c r="A43"/>
      <c r="B43"/>
      <c r="C43"/>
      <c r="D43"/>
      <c r="E43"/>
      <c r="F43" s="28"/>
      <c r="G43" s="40"/>
      <c r="H43" s="40"/>
      <c r="I43" s="41"/>
      <c r="J43" s="41"/>
      <c r="K43" s="41"/>
      <c r="L43" s="41"/>
      <c r="P43"/>
      <c r="Q43"/>
      <c r="R43"/>
      <c r="S43"/>
      <c r="T43"/>
      <c r="U43" s="42"/>
      <c r="V43" s="28"/>
      <c r="W43" s="28"/>
      <c r="X43" s="4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</row>
    <row r="44" spans="1:187" s="3" customFormat="1" x14ac:dyDescent="0.25">
      <c r="A44"/>
      <c r="B44"/>
      <c r="C44"/>
      <c r="D44"/>
      <c r="E44"/>
      <c r="F44" s="28"/>
      <c r="G44" s="40"/>
      <c r="H44" s="40"/>
      <c r="I44" s="41"/>
      <c r="J44" s="41"/>
      <c r="K44" s="41"/>
      <c r="L44" s="41"/>
      <c r="P44"/>
      <c r="Q44"/>
      <c r="R44"/>
      <c r="S44"/>
      <c r="T44"/>
      <c r="U44" s="42"/>
      <c r="V44" s="28"/>
      <c r="W44" s="28"/>
      <c r="X44" s="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</row>
    <row r="45" spans="1:187" s="3" customFormat="1" x14ac:dyDescent="0.25">
      <c r="A45"/>
      <c r="B45"/>
      <c r="C45"/>
      <c r="D45"/>
      <c r="E45"/>
      <c r="F45" s="28"/>
      <c r="G45" s="40"/>
      <c r="H45" s="40"/>
      <c r="I45" s="41"/>
      <c r="J45" s="41"/>
      <c r="K45" s="41"/>
      <c r="L45" s="41"/>
      <c r="P45"/>
      <c r="Q45"/>
      <c r="R45"/>
      <c r="S45"/>
      <c r="T45"/>
      <c r="U45" s="42"/>
      <c r="V45" s="28"/>
      <c r="W45" s="28"/>
      <c r="X45" s="4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</row>
    <row r="46" spans="1:187" s="3" customFormat="1" x14ac:dyDescent="0.25">
      <c r="A46"/>
      <c r="B46"/>
      <c r="C46"/>
      <c r="D46"/>
      <c r="E46"/>
      <c r="F46" s="28"/>
      <c r="G46" s="40"/>
      <c r="H46" s="40"/>
      <c r="I46" s="41"/>
      <c r="J46" s="41"/>
      <c r="K46" s="41"/>
      <c r="L46" s="41"/>
      <c r="P46"/>
      <c r="Q46"/>
      <c r="R46"/>
      <c r="S46"/>
      <c r="T46"/>
      <c r="U46" s="42"/>
      <c r="V46" s="28"/>
      <c r="W46" s="28"/>
      <c r="X46" s="4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</row>
    <row r="47" spans="1:187" s="3" customFormat="1" x14ac:dyDescent="0.25">
      <c r="A47"/>
      <c r="B47"/>
      <c r="C47"/>
      <c r="D47"/>
      <c r="E47"/>
      <c r="F47" s="28"/>
      <c r="G47" s="40"/>
      <c r="H47" s="40"/>
      <c r="I47" s="41"/>
      <c r="J47" s="41"/>
      <c r="K47" s="41"/>
      <c r="L47" s="41"/>
      <c r="P47"/>
      <c r="Q47"/>
      <c r="R47"/>
      <c r="S47"/>
      <c r="T47"/>
      <c r="U47" s="42"/>
      <c r="V47" s="28"/>
      <c r="W47" s="28"/>
      <c r="X47" s="4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</row>
    <row r="48" spans="1:187" s="3" customFormat="1" x14ac:dyDescent="0.25">
      <c r="A48"/>
      <c r="B48"/>
      <c r="C48"/>
      <c r="D48"/>
      <c r="E48"/>
      <c r="F48" s="28"/>
      <c r="G48" s="40"/>
      <c r="H48" s="40"/>
      <c r="I48" s="41"/>
      <c r="J48" s="41"/>
      <c r="K48" s="41"/>
      <c r="L48" s="41"/>
      <c r="P48"/>
      <c r="Q48"/>
      <c r="R48"/>
      <c r="S48"/>
      <c r="T48"/>
      <c r="U48" s="42"/>
      <c r="V48" s="28"/>
      <c r="W48" s="28"/>
      <c r="X48" s="4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</row>
    <row r="49" spans="1:187" s="3" customFormat="1" x14ac:dyDescent="0.25">
      <c r="A49"/>
      <c r="B49"/>
      <c r="C49"/>
      <c r="D49"/>
      <c r="E49"/>
      <c r="F49" s="28"/>
      <c r="G49" s="40"/>
      <c r="H49" s="40"/>
      <c r="I49" s="41"/>
      <c r="J49" s="41"/>
      <c r="K49" s="41"/>
      <c r="L49" s="41"/>
      <c r="P49"/>
      <c r="Q49"/>
      <c r="R49"/>
      <c r="S49"/>
      <c r="T49"/>
      <c r="U49" s="42"/>
      <c r="V49" s="28"/>
      <c r="W49" s="28"/>
      <c r="X49" s="4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</row>
    <row r="50" spans="1:187" s="3" customFormat="1" x14ac:dyDescent="0.25">
      <c r="A50"/>
      <c r="B50"/>
      <c r="C50"/>
      <c r="D50"/>
      <c r="E50"/>
      <c r="F50" s="28"/>
      <c r="G50" s="40"/>
      <c r="H50" s="40"/>
      <c r="I50" s="41"/>
      <c r="J50" s="41"/>
      <c r="K50" s="41"/>
      <c r="L50" s="41"/>
      <c r="P50"/>
      <c r="Q50"/>
      <c r="R50"/>
      <c r="S50"/>
      <c r="T50"/>
      <c r="U50" s="42"/>
      <c r="V50" s="28"/>
      <c r="W50" s="28"/>
      <c r="X50" s="4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</row>
    <row r="51" spans="1:187" s="3" customFormat="1" x14ac:dyDescent="0.25">
      <c r="A51"/>
      <c r="B51"/>
      <c r="C51"/>
      <c r="D51"/>
      <c r="E51"/>
      <c r="F51" s="28"/>
      <c r="G51" s="40"/>
      <c r="H51" s="40"/>
      <c r="I51" s="41"/>
      <c r="J51" s="41"/>
      <c r="K51" s="41"/>
      <c r="L51" s="41"/>
      <c r="P51"/>
      <c r="Q51"/>
      <c r="R51"/>
      <c r="S51"/>
      <c r="T51"/>
      <c r="U51" s="42"/>
      <c r="V51" s="28"/>
      <c r="W51" s="28"/>
      <c r="X51" s="4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</row>
    <row r="52" spans="1:187" s="3" customFormat="1" x14ac:dyDescent="0.25">
      <c r="A52"/>
      <c r="B52"/>
      <c r="C52"/>
      <c r="D52"/>
      <c r="E52"/>
      <c r="F52" s="28"/>
      <c r="G52" s="40"/>
      <c r="H52" s="40"/>
      <c r="I52" s="41"/>
      <c r="J52" s="41"/>
      <c r="K52" s="41"/>
      <c r="L52" s="41"/>
      <c r="P52"/>
      <c r="Q52"/>
      <c r="R52"/>
      <c r="S52"/>
      <c r="T52"/>
      <c r="U52" s="42"/>
      <c r="V52" s="28"/>
      <c r="W52" s="28"/>
      <c r="X52" s="4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</row>
    <row r="53" spans="1:187" s="3" customFormat="1" x14ac:dyDescent="0.25">
      <c r="A53"/>
      <c r="B53"/>
      <c r="C53"/>
      <c r="D53"/>
      <c r="E53"/>
      <c r="F53" s="28"/>
      <c r="G53" s="40"/>
      <c r="H53" s="40"/>
      <c r="I53" s="41"/>
      <c r="J53" s="41"/>
      <c r="K53" s="41"/>
      <c r="L53" s="41"/>
      <c r="P53"/>
      <c r="Q53"/>
      <c r="R53"/>
      <c r="S53"/>
      <c r="T53"/>
      <c r="U53" s="42"/>
      <c r="V53" s="28"/>
      <c r="W53" s="28"/>
      <c r="X53" s="4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</row>
    <row r="54" spans="1:187" s="3" customFormat="1" x14ac:dyDescent="0.25">
      <c r="A54"/>
      <c r="B54"/>
      <c r="C54"/>
      <c r="D54"/>
      <c r="E54"/>
      <c r="F54" s="28"/>
      <c r="G54" s="40"/>
      <c r="H54" s="40"/>
      <c r="I54" s="41"/>
      <c r="J54" s="41"/>
      <c r="K54" s="41"/>
      <c r="L54" s="41"/>
      <c r="P54"/>
      <c r="Q54"/>
      <c r="R54"/>
      <c r="S54"/>
      <c r="T54"/>
      <c r="U54" s="42"/>
      <c r="V54" s="28"/>
      <c r="W54" s="28"/>
      <c r="X54" s="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</row>
    <row r="55" spans="1:187" s="3" customFormat="1" x14ac:dyDescent="0.25">
      <c r="A55"/>
      <c r="B55"/>
      <c r="C55"/>
      <c r="D55"/>
      <c r="E55"/>
      <c r="F55" s="28"/>
      <c r="G55" s="40"/>
      <c r="H55" s="40"/>
      <c r="I55" s="41"/>
      <c r="J55" s="41"/>
      <c r="K55" s="41"/>
      <c r="L55" s="41"/>
      <c r="P55"/>
      <c r="Q55"/>
      <c r="R55"/>
      <c r="S55"/>
      <c r="T55"/>
      <c r="U55" s="42"/>
      <c r="V55" s="28"/>
      <c r="W55" s="28"/>
      <c r="X55" s="4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</row>
    <row r="56" spans="1:187" s="3" customFormat="1" x14ac:dyDescent="0.25">
      <c r="A56"/>
      <c r="B56"/>
      <c r="C56"/>
      <c r="D56"/>
      <c r="E56"/>
      <c r="F56" s="28"/>
      <c r="G56" s="40"/>
      <c r="H56" s="40"/>
      <c r="I56" s="41"/>
      <c r="J56" s="41"/>
      <c r="K56" s="41"/>
      <c r="L56" s="41"/>
      <c r="P56"/>
      <c r="Q56"/>
      <c r="R56"/>
      <c r="S56"/>
      <c r="T56"/>
      <c r="U56" s="42"/>
      <c r="V56" s="28"/>
      <c r="W56" s="28"/>
      <c r="X56" s="4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</row>
    <row r="57" spans="1:187" s="3" customFormat="1" x14ac:dyDescent="0.25">
      <c r="A57"/>
      <c r="B57"/>
      <c r="C57"/>
      <c r="D57"/>
      <c r="E57"/>
      <c r="F57" s="28"/>
      <c r="G57" s="40"/>
      <c r="H57" s="40"/>
      <c r="I57" s="41"/>
      <c r="J57" s="41"/>
      <c r="K57" s="41"/>
      <c r="L57" s="41"/>
      <c r="P57"/>
      <c r="Q57"/>
      <c r="R57"/>
      <c r="S57"/>
      <c r="T57"/>
      <c r="U57" s="42"/>
      <c r="V57" s="28"/>
      <c r="W57" s="28"/>
      <c r="X57" s="4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</row>
    <row r="58" spans="1:187" s="3" customFormat="1" x14ac:dyDescent="0.25">
      <c r="A58"/>
      <c r="B58"/>
      <c r="C58"/>
      <c r="D58"/>
      <c r="E58"/>
      <c r="F58" s="28"/>
      <c r="G58" s="40"/>
      <c r="H58" s="40"/>
      <c r="I58" s="41"/>
      <c r="J58" s="41"/>
      <c r="K58" s="41"/>
      <c r="L58" s="41"/>
      <c r="P58"/>
      <c r="Q58"/>
      <c r="R58"/>
      <c r="S58"/>
      <c r="T58"/>
      <c r="U58" s="42"/>
      <c r="V58" s="28"/>
      <c r="W58" s="28"/>
      <c r="X58" s="4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</row>
    <row r="59" spans="1:187" s="3" customFormat="1" x14ac:dyDescent="0.25">
      <c r="A59"/>
      <c r="B59"/>
      <c r="C59"/>
      <c r="D59"/>
      <c r="E59"/>
      <c r="F59" s="28"/>
      <c r="G59" s="40"/>
      <c r="H59" s="40"/>
      <c r="I59" s="41"/>
      <c r="J59" s="41"/>
      <c r="K59" s="41"/>
      <c r="L59" s="41"/>
      <c r="P59"/>
      <c r="Q59"/>
      <c r="R59"/>
      <c r="S59"/>
      <c r="T59"/>
      <c r="U59" s="42"/>
      <c r="V59" s="28"/>
      <c r="W59" s="28"/>
      <c r="X59" s="4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</row>
    <row r="60" spans="1:187" s="3" customFormat="1" x14ac:dyDescent="0.25">
      <c r="A60"/>
      <c r="B60"/>
      <c r="C60"/>
      <c r="D60"/>
      <c r="E60"/>
      <c r="F60" s="28"/>
      <c r="G60" s="40"/>
      <c r="H60" s="40"/>
      <c r="I60" s="41"/>
      <c r="J60" s="41"/>
      <c r="K60" s="41"/>
      <c r="L60" s="41"/>
      <c r="P60"/>
      <c r="Q60"/>
      <c r="R60"/>
      <c r="S60"/>
      <c r="T60"/>
      <c r="U60" s="42"/>
      <c r="V60" s="28"/>
      <c r="W60" s="28"/>
      <c r="X60" s="4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</row>
    <row r="61" spans="1:187" s="3" customFormat="1" x14ac:dyDescent="0.25">
      <c r="A61"/>
      <c r="B61"/>
      <c r="C61"/>
      <c r="D61"/>
      <c r="E61"/>
      <c r="F61" s="28"/>
      <c r="G61" s="40"/>
      <c r="H61" s="40"/>
      <c r="I61" s="41"/>
      <c r="J61" s="41"/>
      <c r="K61" s="41"/>
      <c r="L61" s="41"/>
      <c r="P61"/>
      <c r="Q61"/>
      <c r="R61"/>
      <c r="S61"/>
      <c r="T61"/>
      <c r="U61" s="42"/>
      <c r="V61" s="28"/>
      <c r="W61" s="28"/>
      <c r="X61" s="4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</row>
    <row r="62" spans="1:187" s="3" customFormat="1" x14ac:dyDescent="0.25">
      <c r="A62"/>
      <c r="B62"/>
      <c r="C62"/>
      <c r="D62"/>
      <c r="E62"/>
      <c r="F62" s="28"/>
      <c r="G62" s="40"/>
      <c r="H62" s="40"/>
      <c r="I62" s="41"/>
      <c r="J62" s="41"/>
      <c r="K62" s="41"/>
      <c r="L62" s="41"/>
      <c r="P62"/>
      <c r="Q62"/>
      <c r="R62"/>
      <c r="S62"/>
      <c r="T62"/>
      <c r="U62" s="42"/>
      <c r="V62" s="28"/>
      <c r="W62" s="28"/>
      <c r="X62" s="4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</row>
    <row r="63" spans="1:187" s="3" customFormat="1" x14ac:dyDescent="0.25">
      <c r="A63"/>
      <c r="B63"/>
      <c r="C63"/>
      <c r="D63"/>
      <c r="E63"/>
      <c r="F63" s="28"/>
      <c r="G63" s="40"/>
      <c r="H63" s="40"/>
      <c r="I63" s="41"/>
      <c r="J63" s="41"/>
      <c r="K63" s="41"/>
      <c r="L63" s="41"/>
      <c r="P63"/>
      <c r="Q63"/>
      <c r="R63"/>
      <c r="S63"/>
      <c r="T63"/>
      <c r="U63" s="42"/>
      <c r="V63" s="28"/>
      <c r="W63" s="28"/>
      <c r="X63" s="4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</row>
    <row r="64" spans="1:187" s="3" customFormat="1" x14ac:dyDescent="0.25">
      <c r="A64"/>
      <c r="B64"/>
      <c r="C64"/>
      <c r="D64"/>
      <c r="E64"/>
      <c r="F64" s="28"/>
      <c r="G64" s="40"/>
      <c r="H64" s="40"/>
      <c r="I64" s="41"/>
      <c r="J64" s="41"/>
      <c r="K64" s="41"/>
      <c r="L64" s="41"/>
      <c r="P64"/>
      <c r="Q64"/>
      <c r="R64"/>
      <c r="S64"/>
      <c r="T64"/>
      <c r="U64" s="42"/>
      <c r="V64" s="28"/>
      <c r="W64" s="28"/>
      <c r="X64" s="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</row>
    <row r="65" spans="1:187" s="3" customFormat="1" x14ac:dyDescent="0.25">
      <c r="A65"/>
      <c r="B65"/>
      <c r="C65"/>
      <c r="D65"/>
      <c r="E65"/>
      <c r="F65" s="28"/>
      <c r="G65" s="40"/>
      <c r="H65" s="40"/>
      <c r="I65" s="41"/>
      <c r="J65" s="41"/>
      <c r="K65" s="41"/>
      <c r="L65" s="41"/>
      <c r="P65"/>
      <c r="Q65"/>
      <c r="R65"/>
      <c r="S65"/>
      <c r="T65"/>
      <c r="U65" s="42"/>
      <c r="V65" s="28"/>
      <c r="W65" s="28"/>
      <c r="X65" s="4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</row>
    <row r="66" spans="1:187" s="3" customFormat="1" x14ac:dyDescent="0.25">
      <c r="A66"/>
      <c r="B66"/>
      <c r="C66"/>
      <c r="D66"/>
      <c r="E66"/>
      <c r="F66" s="28"/>
      <c r="G66" s="40"/>
      <c r="H66" s="40"/>
      <c r="I66" s="41"/>
      <c r="J66" s="41"/>
      <c r="K66" s="41"/>
      <c r="L66" s="41"/>
      <c r="P66"/>
      <c r="Q66"/>
      <c r="R66"/>
      <c r="S66"/>
      <c r="T66"/>
      <c r="U66" s="42"/>
      <c r="V66" s="28"/>
      <c r="W66" s="28"/>
      <c r="X66" s="4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</row>
    <row r="67" spans="1:187" s="3" customFormat="1" x14ac:dyDescent="0.25">
      <c r="A67"/>
      <c r="B67"/>
      <c r="C67"/>
      <c r="D67"/>
      <c r="E67"/>
      <c r="F67" s="28"/>
      <c r="G67" s="40"/>
      <c r="H67" s="40"/>
      <c r="I67" s="41"/>
      <c r="J67" s="41"/>
      <c r="K67" s="41"/>
      <c r="L67" s="41"/>
      <c r="P67"/>
      <c r="Q67"/>
      <c r="R67"/>
      <c r="S67"/>
      <c r="T67"/>
      <c r="U67" s="42"/>
      <c r="V67" s="28"/>
      <c r="W67" s="28"/>
      <c r="X67" s="4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</row>
    <row r="68" spans="1:187" s="3" customFormat="1" x14ac:dyDescent="0.25">
      <c r="A68"/>
      <c r="B68"/>
      <c r="C68"/>
      <c r="D68"/>
      <c r="E68"/>
      <c r="F68" s="28"/>
      <c r="G68" s="40"/>
      <c r="H68" s="40"/>
      <c r="I68" s="41"/>
      <c r="J68" s="41"/>
      <c r="K68" s="41"/>
      <c r="L68" s="41"/>
      <c r="P68"/>
      <c r="Q68"/>
      <c r="R68"/>
      <c r="S68"/>
      <c r="T68"/>
      <c r="U68" s="42"/>
      <c r="V68" s="28"/>
      <c r="W68" s="28"/>
      <c r="X68" s="4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</row>
    <row r="69" spans="1:187" s="3" customFormat="1" x14ac:dyDescent="0.25">
      <c r="A69"/>
      <c r="B69"/>
      <c r="C69"/>
      <c r="D69"/>
      <c r="E69"/>
      <c r="F69" s="28"/>
      <c r="G69" s="40"/>
      <c r="H69" s="40"/>
      <c r="I69" s="41"/>
      <c r="J69" s="41"/>
      <c r="K69" s="41"/>
      <c r="L69" s="41"/>
      <c r="P69"/>
      <c r="Q69"/>
      <c r="R69"/>
      <c r="S69"/>
      <c r="T69"/>
      <c r="U69" s="42"/>
      <c r="V69" s="28"/>
      <c r="W69" s="28"/>
      <c r="X69" s="4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</row>
    <row r="70" spans="1:187" s="3" customFormat="1" x14ac:dyDescent="0.25">
      <c r="A70"/>
      <c r="B70"/>
      <c r="C70"/>
      <c r="D70"/>
      <c r="E70"/>
      <c r="F70" s="28"/>
      <c r="G70" s="40"/>
      <c r="H70" s="40"/>
      <c r="I70" s="41"/>
      <c r="J70" s="41"/>
      <c r="K70" s="41"/>
      <c r="L70" s="41"/>
      <c r="P70"/>
      <c r="Q70"/>
      <c r="R70"/>
      <c r="S70"/>
      <c r="T70"/>
      <c r="U70" s="42"/>
      <c r="V70" s="28"/>
      <c r="W70" s="28"/>
      <c r="X70" s="4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</row>
    <row r="71" spans="1:187" s="3" customFormat="1" x14ac:dyDescent="0.25">
      <c r="A71"/>
      <c r="B71"/>
      <c r="C71"/>
      <c r="D71"/>
      <c r="E71"/>
      <c r="F71" s="28"/>
      <c r="G71" s="40"/>
      <c r="H71" s="40"/>
      <c r="I71" s="41"/>
      <c r="J71" s="41"/>
      <c r="K71" s="41"/>
      <c r="L71" s="41"/>
      <c r="P71"/>
      <c r="Q71"/>
      <c r="R71"/>
      <c r="S71"/>
      <c r="T71"/>
      <c r="U71" s="42"/>
      <c r="V71" s="28"/>
      <c r="W71" s="28"/>
      <c r="X71" s="4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</row>
    <row r="72" spans="1:187" s="3" customFormat="1" x14ac:dyDescent="0.25">
      <c r="A72"/>
      <c r="B72"/>
      <c r="C72"/>
      <c r="D72"/>
      <c r="E72"/>
      <c r="F72" s="28"/>
      <c r="G72" s="40"/>
      <c r="H72" s="40"/>
      <c r="I72" s="41"/>
      <c r="J72" s="41"/>
      <c r="K72" s="41"/>
      <c r="L72" s="41"/>
      <c r="P72"/>
      <c r="Q72"/>
      <c r="R72"/>
      <c r="S72"/>
      <c r="T72"/>
      <c r="U72" s="42"/>
      <c r="V72" s="28"/>
      <c r="W72" s="28"/>
      <c r="X72" s="4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</row>
    <row r="73" spans="1:187" s="3" customFormat="1" x14ac:dyDescent="0.25">
      <c r="A73"/>
      <c r="B73"/>
      <c r="C73"/>
      <c r="D73"/>
      <c r="E73"/>
      <c r="F73" s="28"/>
      <c r="G73" s="40"/>
      <c r="H73" s="40"/>
      <c r="I73" s="41"/>
      <c r="J73" s="41"/>
      <c r="K73" s="41"/>
      <c r="L73" s="41"/>
      <c r="P73"/>
      <c r="Q73"/>
      <c r="R73"/>
      <c r="S73"/>
      <c r="T73"/>
      <c r="U73" s="42"/>
      <c r="V73" s="28"/>
      <c r="W73" s="28"/>
      <c r="X73" s="4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</row>
    <row r="74" spans="1:187" s="3" customFormat="1" x14ac:dyDescent="0.25">
      <c r="A74"/>
      <c r="B74"/>
      <c r="C74"/>
      <c r="D74"/>
      <c r="E74"/>
      <c r="F74" s="28"/>
      <c r="G74" s="40"/>
      <c r="H74" s="40"/>
      <c r="I74" s="41"/>
      <c r="J74" s="41"/>
      <c r="K74" s="41"/>
      <c r="L74" s="41"/>
      <c r="P74"/>
      <c r="Q74"/>
      <c r="R74"/>
      <c r="S74"/>
      <c r="T74"/>
      <c r="U74" s="42"/>
      <c r="V74" s="28"/>
      <c r="W74" s="28"/>
      <c r="X74" s="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</row>
    <row r="75" spans="1:187" s="3" customFormat="1" x14ac:dyDescent="0.25">
      <c r="A75"/>
      <c r="B75"/>
      <c r="C75"/>
      <c r="D75"/>
      <c r="E75"/>
      <c r="F75" s="28"/>
      <c r="G75" s="40"/>
      <c r="H75" s="40"/>
      <c r="I75" s="41"/>
      <c r="J75" s="41"/>
      <c r="K75" s="41"/>
      <c r="L75" s="41"/>
      <c r="P75"/>
      <c r="Q75"/>
      <c r="R75"/>
      <c r="S75"/>
      <c r="T75"/>
      <c r="U75" s="42"/>
      <c r="V75" s="28"/>
      <c r="W75" s="28"/>
      <c r="X75" s="4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</row>
    <row r="76" spans="1:187" s="3" customFormat="1" x14ac:dyDescent="0.25">
      <c r="A76"/>
      <c r="B76"/>
      <c r="C76"/>
      <c r="D76"/>
      <c r="E76"/>
      <c r="F76" s="28"/>
      <c r="G76" s="40"/>
      <c r="H76" s="40"/>
      <c r="I76" s="41"/>
      <c r="J76" s="41"/>
      <c r="K76" s="41"/>
      <c r="L76" s="41"/>
      <c r="P76"/>
      <c r="Q76"/>
      <c r="R76"/>
      <c r="S76"/>
      <c r="T76"/>
      <c r="U76" s="42"/>
      <c r="V76" s="28"/>
      <c r="W76" s="28"/>
      <c r="X76" s="4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</row>
    <row r="77" spans="1:187" s="3" customFormat="1" x14ac:dyDescent="0.25">
      <c r="A77"/>
      <c r="B77"/>
      <c r="C77"/>
      <c r="D77"/>
      <c r="E77"/>
      <c r="F77" s="28"/>
      <c r="G77" s="40"/>
      <c r="H77" s="40"/>
      <c r="I77" s="41"/>
      <c r="J77" s="41"/>
      <c r="K77" s="41"/>
      <c r="L77" s="41"/>
      <c r="P77"/>
      <c r="Q77"/>
      <c r="R77"/>
      <c r="S77"/>
      <c r="T77"/>
      <c r="U77" s="42"/>
      <c r="V77" s="28"/>
      <c r="W77" s="28"/>
      <c r="X77" s="4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</row>
    <row r="78" spans="1:187" s="3" customFormat="1" x14ac:dyDescent="0.25">
      <c r="A78"/>
      <c r="B78"/>
      <c r="C78"/>
      <c r="D78"/>
      <c r="E78"/>
      <c r="F78" s="28"/>
      <c r="G78" s="40"/>
      <c r="H78" s="40"/>
      <c r="I78" s="41"/>
      <c r="J78" s="41"/>
      <c r="K78" s="41"/>
      <c r="L78" s="41"/>
      <c r="P78"/>
      <c r="Q78"/>
      <c r="R78"/>
      <c r="S78"/>
      <c r="T78"/>
      <c r="U78" s="42"/>
      <c r="V78" s="28"/>
      <c r="W78" s="28"/>
      <c r="X78" s="4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</row>
    <row r="79" spans="1:187" s="3" customFormat="1" x14ac:dyDescent="0.25">
      <c r="A79"/>
      <c r="B79"/>
      <c r="C79"/>
      <c r="D79"/>
      <c r="E79"/>
      <c r="F79" s="28"/>
      <c r="G79" s="40"/>
      <c r="H79" s="40"/>
      <c r="I79" s="41"/>
      <c r="J79" s="41"/>
      <c r="K79" s="41"/>
      <c r="L79" s="41"/>
      <c r="P79"/>
      <c r="Q79"/>
      <c r="R79"/>
      <c r="S79"/>
      <c r="T79"/>
      <c r="U79" s="42"/>
      <c r="V79" s="28"/>
      <c r="W79" s="28"/>
      <c r="X79" s="4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</row>
    <row r="80" spans="1:187" s="3" customFormat="1" x14ac:dyDescent="0.25">
      <c r="A80"/>
      <c r="B80"/>
      <c r="C80"/>
      <c r="D80"/>
      <c r="E80"/>
      <c r="F80" s="28"/>
      <c r="G80" s="40"/>
      <c r="H80" s="40"/>
      <c r="I80" s="41"/>
      <c r="J80" s="41"/>
      <c r="K80" s="41"/>
      <c r="L80" s="41"/>
      <c r="P80"/>
      <c r="Q80"/>
      <c r="R80"/>
      <c r="S80"/>
      <c r="T80"/>
      <c r="U80" s="42"/>
      <c r="V80" s="28"/>
      <c r="W80" s="28"/>
      <c r="X80" s="4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</row>
    <row r="81" spans="1:187" s="3" customFormat="1" x14ac:dyDescent="0.25">
      <c r="A81"/>
      <c r="B81"/>
      <c r="C81"/>
      <c r="D81"/>
      <c r="E81"/>
      <c r="F81" s="28"/>
      <c r="G81" s="40"/>
      <c r="H81" s="40"/>
      <c r="I81" s="41"/>
      <c r="J81" s="41"/>
      <c r="K81" s="41"/>
      <c r="L81" s="41"/>
      <c r="P81"/>
      <c r="Q81"/>
      <c r="R81"/>
      <c r="S81"/>
      <c r="T81"/>
      <c r="U81" s="42"/>
      <c r="V81" s="28"/>
      <c r="W81" s="28"/>
      <c r="X81" s="4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</row>
    <row r="82" spans="1:187" s="3" customFormat="1" x14ac:dyDescent="0.25">
      <c r="A82"/>
      <c r="B82"/>
      <c r="C82"/>
      <c r="D82"/>
      <c r="E82"/>
      <c r="F82" s="28"/>
      <c r="G82" s="40"/>
      <c r="H82" s="40"/>
      <c r="I82" s="41"/>
      <c r="J82" s="41"/>
      <c r="K82" s="41"/>
      <c r="L82" s="41"/>
      <c r="P82"/>
      <c r="Q82"/>
      <c r="R82"/>
      <c r="S82"/>
      <c r="T82"/>
      <c r="U82" s="42"/>
      <c r="V82" s="28"/>
      <c r="W82" s="28"/>
      <c r="X82" s="4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</row>
    <row r="83" spans="1:187" s="3" customFormat="1" x14ac:dyDescent="0.25">
      <c r="A83"/>
      <c r="B83"/>
      <c r="C83"/>
      <c r="D83"/>
      <c r="E83"/>
      <c r="F83" s="28"/>
      <c r="G83" s="40"/>
      <c r="H83" s="40"/>
      <c r="I83" s="41"/>
      <c r="J83" s="41"/>
      <c r="K83" s="41"/>
      <c r="L83" s="41"/>
      <c r="P83"/>
      <c r="Q83"/>
      <c r="R83"/>
      <c r="S83"/>
      <c r="T83"/>
      <c r="U83" s="42"/>
      <c r="V83" s="28"/>
      <c r="W83" s="28"/>
      <c r="X83" s="4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</row>
    <row r="84" spans="1:187" s="3" customFormat="1" x14ac:dyDescent="0.25">
      <c r="A84"/>
      <c r="B84"/>
      <c r="C84"/>
      <c r="D84"/>
      <c r="E84"/>
      <c r="F84" s="28"/>
      <c r="G84" s="40"/>
      <c r="H84" s="40"/>
      <c r="I84" s="41"/>
      <c r="J84" s="41"/>
      <c r="K84" s="41"/>
      <c r="L84" s="41"/>
      <c r="P84"/>
      <c r="Q84"/>
      <c r="R84"/>
      <c r="S84"/>
      <c r="T84"/>
      <c r="U84" s="42"/>
      <c r="V84" s="28"/>
      <c r="W84" s="28"/>
      <c r="X84" s="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</row>
    <row r="85" spans="1:187" s="3" customFormat="1" x14ac:dyDescent="0.25">
      <c r="A85"/>
      <c r="B85"/>
      <c r="C85"/>
      <c r="D85"/>
      <c r="E85"/>
      <c r="F85" s="28"/>
      <c r="G85" s="40"/>
      <c r="H85" s="40"/>
      <c r="I85" s="41"/>
      <c r="J85" s="41"/>
      <c r="K85" s="41"/>
      <c r="L85" s="41"/>
      <c r="P85"/>
      <c r="Q85"/>
      <c r="R85"/>
      <c r="S85"/>
      <c r="T85"/>
      <c r="U85" s="42"/>
      <c r="V85" s="28"/>
      <c r="W85" s="28"/>
      <c r="X85" s="4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</row>
    <row r="86" spans="1:187" s="3" customFormat="1" x14ac:dyDescent="0.25">
      <c r="A86"/>
      <c r="B86"/>
      <c r="C86"/>
      <c r="D86"/>
      <c r="E86"/>
      <c r="F86" s="28"/>
      <c r="G86" s="40"/>
      <c r="H86" s="40"/>
      <c r="I86" s="41"/>
      <c r="J86" s="41"/>
      <c r="K86" s="41"/>
      <c r="L86" s="41"/>
      <c r="P86"/>
      <c r="Q86"/>
      <c r="R86"/>
      <c r="S86"/>
      <c r="T86"/>
      <c r="U86" s="42"/>
      <c r="V86" s="28"/>
      <c r="W86" s="28"/>
      <c r="X86" s="4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</row>
    <row r="87" spans="1:187" s="3" customFormat="1" x14ac:dyDescent="0.25">
      <c r="A87"/>
      <c r="B87"/>
      <c r="C87"/>
      <c r="D87"/>
      <c r="E87"/>
      <c r="F87" s="28"/>
      <c r="G87" s="40"/>
      <c r="H87" s="40"/>
      <c r="I87" s="41"/>
      <c r="J87" s="41"/>
      <c r="K87" s="41"/>
      <c r="L87" s="41"/>
      <c r="P87"/>
      <c r="Q87"/>
      <c r="R87"/>
      <c r="S87"/>
      <c r="T87"/>
      <c r="U87" s="42"/>
      <c r="V87" s="28"/>
      <c r="W87" s="28"/>
      <c r="X87" s="4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</row>
    <row r="88" spans="1:187" s="3" customFormat="1" x14ac:dyDescent="0.25">
      <c r="A88"/>
      <c r="B88"/>
      <c r="C88"/>
      <c r="D88"/>
      <c r="E88"/>
      <c r="F88" s="28"/>
      <c r="G88" s="40"/>
      <c r="H88" s="40"/>
      <c r="I88" s="41"/>
      <c r="J88" s="41"/>
      <c r="K88" s="41"/>
      <c r="L88" s="41"/>
      <c r="P88"/>
      <c r="Q88"/>
      <c r="R88"/>
      <c r="S88"/>
      <c r="T88"/>
      <c r="U88" s="42"/>
      <c r="V88" s="28"/>
      <c r="W88" s="28"/>
      <c r="X88" s="4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</row>
    <row r="89" spans="1:187" s="3" customFormat="1" x14ac:dyDescent="0.25">
      <c r="A89"/>
      <c r="B89"/>
      <c r="C89"/>
      <c r="D89"/>
      <c r="E89"/>
      <c r="F89" s="28"/>
      <c r="G89" s="40"/>
      <c r="H89" s="40"/>
      <c r="I89" s="41"/>
      <c r="J89" s="41"/>
      <c r="K89" s="41"/>
      <c r="L89" s="41"/>
      <c r="P89"/>
      <c r="Q89"/>
      <c r="R89"/>
      <c r="S89"/>
      <c r="T89"/>
      <c r="U89" s="42"/>
      <c r="V89" s="28"/>
      <c r="W89" s="28"/>
      <c r="X89" s="4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</row>
    <row r="90" spans="1:187" s="3" customFormat="1" x14ac:dyDescent="0.25">
      <c r="A90"/>
      <c r="B90"/>
      <c r="C90"/>
      <c r="D90"/>
      <c r="E90"/>
      <c r="F90" s="28"/>
      <c r="G90" s="40"/>
      <c r="H90" s="40"/>
      <c r="I90" s="41"/>
      <c r="J90" s="41"/>
      <c r="K90" s="41"/>
      <c r="L90" s="41"/>
      <c r="P90"/>
      <c r="Q90"/>
      <c r="R90"/>
      <c r="S90"/>
      <c r="T90"/>
      <c r="U90" s="42"/>
      <c r="V90" s="28"/>
      <c r="W90" s="28"/>
      <c r="X90" s="4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</row>
    <row r="91" spans="1:187" s="3" customFormat="1" x14ac:dyDescent="0.25">
      <c r="A91"/>
      <c r="B91"/>
      <c r="C91"/>
      <c r="D91"/>
      <c r="E91"/>
      <c r="F91" s="28"/>
      <c r="G91" s="40"/>
      <c r="H91" s="40"/>
      <c r="I91" s="41"/>
      <c r="J91" s="41"/>
      <c r="K91" s="41"/>
      <c r="L91" s="41"/>
      <c r="P91"/>
      <c r="Q91"/>
      <c r="R91"/>
      <c r="S91"/>
      <c r="T91"/>
      <c r="U91" s="42"/>
      <c r="V91" s="28"/>
      <c r="W91" s="28"/>
      <c r="X91" s="4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</row>
    <row r="92" spans="1:187" s="3" customFormat="1" x14ac:dyDescent="0.25">
      <c r="A92"/>
      <c r="B92"/>
      <c r="C92"/>
      <c r="D92"/>
      <c r="E92"/>
      <c r="F92" s="28"/>
      <c r="G92" s="40"/>
      <c r="H92" s="40"/>
      <c r="I92" s="41"/>
      <c r="J92" s="41"/>
      <c r="K92" s="41"/>
      <c r="L92" s="41"/>
      <c r="P92"/>
      <c r="Q92"/>
      <c r="R92"/>
      <c r="S92"/>
      <c r="T92"/>
      <c r="U92" s="42"/>
      <c r="V92" s="28"/>
      <c r="W92" s="28"/>
      <c r="X92" s="4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</row>
    <row r="93" spans="1:187" s="3" customFormat="1" x14ac:dyDescent="0.25">
      <c r="A93"/>
      <c r="B93"/>
      <c r="C93"/>
      <c r="D93"/>
      <c r="E93"/>
      <c r="F93" s="28"/>
      <c r="G93" s="40"/>
      <c r="H93" s="40"/>
      <c r="I93" s="41"/>
      <c r="J93" s="41"/>
      <c r="K93" s="41"/>
      <c r="L93" s="41"/>
      <c r="P93"/>
      <c r="Q93"/>
      <c r="R93"/>
      <c r="S93"/>
      <c r="T93"/>
      <c r="U93" s="42"/>
      <c r="V93" s="28"/>
      <c r="W93" s="28"/>
      <c r="X93" s="4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</row>
    <row r="94" spans="1:187" s="3" customFormat="1" x14ac:dyDescent="0.25">
      <c r="A94"/>
      <c r="B94"/>
      <c r="C94"/>
      <c r="D94"/>
      <c r="E94"/>
      <c r="F94" s="28"/>
      <c r="G94" s="40"/>
      <c r="H94" s="40"/>
      <c r="I94" s="41"/>
      <c r="J94" s="41"/>
      <c r="K94" s="41"/>
      <c r="L94" s="41"/>
      <c r="P94"/>
      <c r="Q94"/>
      <c r="R94"/>
      <c r="S94"/>
      <c r="T94"/>
      <c r="U94" s="42"/>
      <c r="V94" s="28"/>
      <c r="W94" s="28"/>
      <c r="X94" s="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</row>
    <row r="95" spans="1:187" s="3" customFormat="1" x14ac:dyDescent="0.25">
      <c r="A95"/>
      <c r="B95"/>
      <c r="C95"/>
      <c r="D95"/>
      <c r="E95"/>
      <c r="F95" s="28"/>
      <c r="G95" s="40"/>
      <c r="H95" s="40"/>
      <c r="I95" s="41"/>
      <c r="J95" s="41"/>
      <c r="K95" s="41"/>
      <c r="L95" s="41"/>
      <c r="P95"/>
      <c r="Q95"/>
      <c r="R95"/>
      <c r="S95"/>
      <c r="T95"/>
      <c r="U95" s="42"/>
      <c r="V95" s="28"/>
      <c r="W95" s="28"/>
      <c r="X95" s="4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</row>
    <row r="96" spans="1:187" s="3" customFormat="1" x14ac:dyDescent="0.25">
      <c r="A96"/>
      <c r="B96"/>
      <c r="C96"/>
      <c r="D96"/>
      <c r="E96"/>
      <c r="F96" s="28"/>
      <c r="G96" s="40"/>
      <c r="H96" s="40"/>
      <c r="I96" s="41"/>
      <c r="J96" s="41"/>
      <c r="K96" s="41"/>
      <c r="L96" s="41"/>
      <c r="P96"/>
      <c r="Q96"/>
      <c r="R96"/>
      <c r="S96"/>
      <c r="T96"/>
      <c r="U96" s="42"/>
      <c r="V96" s="28"/>
      <c r="W96" s="28"/>
      <c r="X96" s="4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</row>
    <row r="97" spans="1:187" s="3" customFormat="1" x14ac:dyDescent="0.25">
      <c r="A97"/>
      <c r="B97"/>
      <c r="C97"/>
      <c r="D97"/>
      <c r="E97"/>
      <c r="F97" s="28"/>
      <c r="G97" s="40"/>
      <c r="H97" s="40"/>
      <c r="I97" s="41"/>
      <c r="J97" s="41"/>
      <c r="K97" s="41"/>
      <c r="L97" s="41"/>
      <c r="P97"/>
      <c r="Q97"/>
      <c r="R97"/>
      <c r="S97"/>
      <c r="T97"/>
      <c r="U97" s="42"/>
      <c r="V97" s="28"/>
      <c r="W97" s="28"/>
      <c r="X97" s="4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</row>
    <row r="98" spans="1:187" s="3" customFormat="1" x14ac:dyDescent="0.25">
      <c r="A98"/>
      <c r="B98"/>
      <c r="C98"/>
      <c r="D98"/>
      <c r="E98"/>
      <c r="F98" s="28"/>
      <c r="G98" s="40"/>
      <c r="H98" s="40"/>
      <c r="I98" s="41"/>
      <c r="J98" s="41"/>
      <c r="K98" s="41"/>
      <c r="L98" s="41"/>
      <c r="P98"/>
      <c r="Q98"/>
      <c r="R98"/>
      <c r="S98"/>
      <c r="T98"/>
      <c r="U98" s="42"/>
      <c r="V98" s="28"/>
      <c r="W98" s="28"/>
      <c r="X98" s="4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</row>
    <row r="99" spans="1:187" s="3" customFormat="1" x14ac:dyDescent="0.25">
      <c r="A99"/>
      <c r="B99"/>
      <c r="C99"/>
      <c r="D99"/>
      <c r="E99"/>
      <c r="F99" s="28"/>
      <c r="G99" s="40"/>
      <c r="H99" s="40"/>
      <c r="I99" s="41"/>
      <c r="J99" s="41"/>
      <c r="K99" s="41"/>
      <c r="L99" s="41"/>
      <c r="P99"/>
      <c r="Q99"/>
      <c r="R99"/>
      <c r="S99"/>
      <c r="T99"/>
      <c r="U99" s="42"/>
      <c r="V99" s="28"/>
      <c r="W99" s="28"/>
      <c r="X99" s="4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</row>
    <row r="100" spans="1:187" s="3" customFormat="1" x14ac:dyDescent="0.25">
      <c r="A100"/>
      <c r="B100"/>
      <c r="C100"/>
      <c r="D100"/>
      <c r="E100"/>
      <c r="F100" s="28"/>
      <c r="G100" s="40"/>
      <c r="H100" s="40"/>
      <c r="I100" s="41"/>
      <c r="J100" s="41"/>
      <c r="K100" s="41"/>
      <c r="L100" s="41"/>
      <c r="P100"/>
      <c r="Q100"/>
      <c r="R100"/>
      <c r="S100"/>
      <c r="T100"/>
      <c r="U100" s="42"/>
      <c r="V100" s="28"/>
      <c r="W100" s="28"/>
      <c r="X100" s="4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</row>
    <row r="101" spans="1:187" s="3" customFormat="1" x14ac:dyDescent="0.25">
      <c r="A101"/>
      <c r="B101"/>
      <c r="C101"/>
      <c r="D101"/>
      <c r="E101"/>
      <c r="F101" s="28"/>
      <c r="G101" s="40"/>
      <c r="H101" s="40"/>
      <c r="I101" s="41"/>
      <c r="J101" s="41"/>
      <c r="K101" s="41"/>
      <c r="L101" s="41"/>
      <c r="P101"/>
      <c r="Q101"/>
      <c r="R101"/>
      <c r="S101"/>
      <c r="T101"/>
      <c r="U101" s="42"/>
      <c r="V101" s="28"/>
      <c r="W101" s="28"/>
      <c r="X101" s="4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</row>
    <row r="102" spans="1:187" s="3" customFormat="1" x14ac:dyDescent="0.25">
      <c r="A102"/>
      <c r="B102"/>
      <c r="C102"/>
      <c r="D102"/>
      <c r="E102"/>
      <c r="F102" s="28"/>
      <c r="G102" s="40"/>
      <c r="H102" s="40"/>
      <c r="I102" s="41"/>
      <c r="J102" s="41"/>
      <c r="K102" s="41"/>
      <c r="L102" s="41"/>
      <c r="P102"/>
      <c r="Q102"/>
      <c r="R102"/>
      <c r="S102"/>
      <c r="T102"/>
      <c r="U102" s="42"/>
      <c r="V102" s="28"/>
      <c r="W102" s="28"/>
      <c r="X102" s="4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</row>
    <row r="103" spans="1:187" s="3" customFormat="1" x14ac:dyDescent="0.25">
      <c r="A103"/>
      <c r="B103"/>
      <c r="C103"/>
      <c r="D103"/>
      <c r="E103"/>
      <c r="F103" s="28"/>
      <c r="G103" s="40"/>
      <c r="H103" s="40"/>
      <c r="I103" s="41"/>
      <c r="J103" s="41"/>
      <c r="K103" s="41"/>
      <c r="L103" s="41"/>
      <c r="P103"/>
      <c r="Q103"/>
      <c r="R103"/>
      <c r="S103"/>
      <c r="T103"/>
      <c r="U103" s="42"/>
      <c r="V103" s="28"/>
      <c r="W103" s="28"/>
      <c r="X103" s="4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</row>
    <row r="104" spans="1:187" s="3" customFormat="1" x14ac:dyDescent="0.25">
      <c r="A104"/>
      <c r="B104"/>
      <c r="C104"/>
      <c r="D104"/>
      <c r="E104"/>
      <c r="F104" s="28"/>
      <c r="G104" s="40"/>
      <c r="H104" s="40"/>
      <c r="I104" s="41"/>
      <c r="J104" s="41"/>
      <c r="K104" s="41"/>
      <c r="L104" s="41"/>
      <c r="P104"/>
      <c r="Q104"/>
      <c r="R104"/>
      <c r="S104"/>
      <c r="T104"/>
      <c r="U104" s="42"/>
      <c r="V104" s="28"/>
      <c r="W104" s="28"/>
      <c r="X104" s="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</row>
    <row r="105" spans="1:187" s="3" customFormat="1" x14ac:dyDescent="0.25">
      <c r="A105"/>
      <c r="B105"/>
      <c r="C105"/>
      <c r="D105"/>
      <c r="E105"/>
      <c r="F105" s="28"/>
      <c r="G105" s="40"/>
      <c r="H105" s="40"/>
      <c r="I105" s="41"/>
      <c r="J105" s="41"/>
      <c r="K105" s="41"/>
      <c r="L105" s="41"/>
      <c r="P105"/>
      <c r="Q105"/>
      <c r="R105"/>
      <c r="S105"/>
      <c r="T105"/>
      <c r="U105" s="42"/>
      <c r="V105" s="28"/>
      <c r="W105" s="28"/>
      <c r="X105" s="4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</row>
    <row r="106" spans="1:187" s="3" customFormat="1" x14ac:dyDescent="0.25">
      <c r="A106"/>
      <c r="B106"/>
      <c r="C106"/>
      <c r="D106"/>
      <c r="E106"/>
      <c r="F106" s="28"/>
      <c r="G106" s="40"/>
      <c r="H106" s="40"/>
      <c r="I106" s="41"/>
      <c r="J106" s="41"/>
      <c r="K106" s="41"/>
      <c r="L106" s="41"/>
      <c r="P106"/>
      <c r="Q106"/>
      <c r="R106"/>
      <c r="S106"/>
      <c r="T106"/>
      <c r="U106" s="42"/>
      <c r="V106" s="28"/>
      <c r="W106" s="28"/>
      <c r="X106" s="4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</row>
    <row r="107" spans="1:187" s="3" customFormat="1" x14ac:dyDescent="0.25">
      <c r="A107"/>
      <c r="B107"/>
      <c r="C107"/>
      <c r="D107"/>
      <c r="E107"/>
      <c r="F107" s="28"/>
      <c r="G107" s="40"/>
      <c r="H107" s="40"/>
      <c r="I107" s="41"/>
      <c r="J107" s="41"/>
      <c r="K107" s="41"/>
      <c r="L107" s="41"/>
      <c r="P107"/>
      <c r="Q107"/>
      <c r="R107"/>
      <c r="S107"/>
      <c r="T107"/>
      <c r="U107" s="42"/>
      <c r="V107" s="28"/>
      <c r="W107" s="28"/>
      <c r="X107" s="4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</row>
    <row r="108" spans="1:187" s="3" customFormat="1" x14ac:dyDescent="0.25">
      <c r="A108"/>
      <c r="B108"/>
      <c r="C108"/>
      <c r="D108"/>
      <c r="E108"/>
      <c r="F108" s="28"/>
      <c r="G108" s="40"/>
      <c r="H108" s="40"/>
      <c r="I108" s="41"/>
      <c r="J108" s="41"/>
      <c r="K108" s="41"/>
      <c r="L108" s="41"/>
      <c r="P108"/>
      <c r="Q108"/>
      <c r="R108"/>
      <c r="S108"/>
      <c r="T108"/>
      <c r="U108" s="42"/>
      <c r="V108" s="28"/>
      <c r="W108" s="28"/>
      <c r="X108" s="4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</row>
    <row r="109" spans="1:187" s="3" customFormat="1" x14ac:dyDescent="0.25">
      <c r="A109"/>
      <c r="B109"/>
      <c r="C109"/>
      <c r="D109"/>
      <c r="E109"/>
      <c r="F109" s="28"/>
      <c r="G109" s="40"/>
      <c r="H109" s="40"/>
      <c r="I109" s="41"/>
      <c r="J109" s="41"/>
      <c r="K109" s="41"/>
      <c r="L109" s="41"/>
      <c r="P109"/>
      <c r="Q109"/>
      <c r="R109"/>
      <c r="S109"/>
      <c r="T109"/>
      <c r="U109" s="42"/>
      <c r="V109" s="28"/>
      <c r="W109" s="28"/>
      <c r="X109" s="4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</row>
    <row r="110" spans="1:187" s="3" customFormat="1" x14ac:dyDescent="0.25">
      <c r="A110"/>
      <c r="B110"/>
      <c r="C110"/>
      <c r="D110"/>
      <c r="E110"/>
      <c r="F110" s="28"/>
      <c r="G110" s="40"/>
      <c r="H110" s="40"/>
      <c r="I110" s="41"/>
      <c r="J110" s="41"/>
      <c r="K110" s="41"/>
      <c r="L110" s="41"/>
      <c r="P110"/>
      <c r="Q110"/>
      <c r="R110"/>
      <c r="S110"/>
      <c r="T110"/>
      <c r="U110" s="42"/>
      <c r="V110" s="28"/>
      <c r="W110" s="28"/>
      <c r="X110" s="4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</row>
    <row r="111" spans="1:187" s="3" customFormat="1" x14ac:dyDescent="0.25">
      <c r="A111"/>
      <c r="B111"/>
      <c r="C111"/>
      <c r="D111"/>
      <c r="E111"/>
      <c r="F111" s="28"/>
      <c r="G111" s="40"/>
      <c r="H111" s="40"/>
      <c r="I111" s="41"/>
      <c r="J111" s="41"/>
      <c r="K111" s="41"/>
      <c r="L111" s="41"/>
      <c r="P111"/>
      <c r="Q111"/>
      <c r="R111"/>
      <c r="S111"/>
      <c r="T111"/>
      <c r="U111" s="42"/>
      <c r="V111" s="28"/>
      <c r="W111" s="28"/>
      <c r="X111" s="4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</row>
    <row r="112" spans="1:187" s="3" customFormat="1" x14ac:dyDescent="0.25">
      <c r="A112"/>
      <c r="B112"/>
      <c r="C112"/>
      <c r="D112"/>
      <c r="E112"/>
      <c r="F112" s="28"/>
      <c r="G112" s="40"/>
      <c r="H112" s="40"/>
      <c r="I112" s="41"/>
      <c r="J112" s="41"/>
      <c r="K112" s="41"/>
      <c r="L112" s="41"/>
      <c r="P112"/>
      <c r="Q112"/>
      <c r="R112"/>
      <c r="S112"/>
      <c r="T112"/>
      <c r="U112" s="42"/>
      <c r="V112" s="28"/>
      <c r="W112" s="28"/>
      <c r="X112" s="4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</row>
    <row r="113" spans="1:187" s="3" customFormat="1" x14ac:dyDescent="0.25">
      <c r="A113"/>
      <c r="B113"/>
      <c r="C113"/>
      <c r="D113"/>
      <c r="E113"/>
      <c r="F113" s="28"/>
      <c r="G113" s="40"/>
      <c r="H113" s="40"/>
      <c r="I113" s="41"/>
      <c r="J113" s="41"/>
      <c r="K113" s="41"/>
      <c r="L113" s="41"/>
      <c r="P113"/>
      <c r="Q113"/>
      <c r="R113"/>
      <c r="S113"/>
      <c r="T113"/>
      <c r="U113" s="42"/>
      <c r="V113" s="28"/>
      <c r="W113" s="28"/>
      <c r="X113" s="4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</row>
    <row r="114" spans="1:187" s="3" customFormat="1" x14ac:dyDescent="0.25">
      <c r="A114"/>
      <c r="B114"/>
      <c r="C114"/>
      <c r="D114"/>
      <c r="E114"/>
      <c r="F114" s="28"/>
      <c r="G114" s="40"/>
      <c r="H114" s="40"/>
      <c r="I114" s="41"/>
      <c r="J114" s="41"/>
      <c r="K114" s="41"/>
      <c r="L114" s="41"/>
      <c r="P114"/>
      <c r="Q114"/>
      <c r="R114"/>
      <c r="S114"/>
      <c r="T114"/>
      <c r="U114" s="42"/>
      <c r="V114" s="28"/>
      <c r="W114" s="28"/>
      <c r="X114" s="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</row>
    <row r="115" spans="1:187" s="3" customFormat="1" x14ac:dyDescent="0.25">
      <c r="A115"/>
      <c r="B115"/>
      <c r="C115"/>
      <c r="D115"/>
      <c r="E115"/>
      <c r="F115" s="28"/>
      <c r="G115" s="40"/>
      <c r="H115" s="40"/>
      <c r="I115" s="41"/>
      <c r="J115" s="41"/>
      <c r="K115" s="41"/>
      <c r="L115" s="41"/>
      <c r="P115"/>
      <c r="Q115"/>
      <c r="R115"/>
      <c r="S115"/>
      <c r="T115"/>
      <c r="U115" s="42"/>
      <c r="V115" s="28"/>
      <c r="W115" s="28"/>
      <c r="X115" s="4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</row>
    <row r="116" spans="1:187" s="3" customFormat="1" x14ac:dyDescent="0.25">
      <c r="A116"/>
      <c r="B116"/>
      <c r="C116"/>
      <c r="D116"/>
      <c r="E116"/>
      <c r="F116" s="28"/>
      <c r="G116" s="40"/>
      <c r="H116" s="40"/>
      <c r="I116" s="41"/>
      <c r="J116" s="41"/>
      <c r="K116" s="41"/>
      <c r="L116" s="41"/>
      <c r="P116"/>
      <c r="Q116"/>
      <c r="R116"/>
      <c r="S116"/>
      <c r="T116"/>
      <c r="U116" s="42"/>
      <c r="V116" s="28"/>
      <c r="W116" s="28"/>
      <c r="X116" s="4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</row>
    <row r="117" spans="1:187" s="3" customFormat="1" x14ac:dyDescent="0.25">
      <c r="A117"/>
      <c r="B117"/>
      <c r="C117"/>
      <c r="D117"/>
      <c r="E117"/>
      <c r="F117" s="28"/>
      <c r="G117" s="40"/>
      <c r="H117" s="40"/>
      <c r="I117" s="41"/>
      <c r="J117" s="41"/>
      <c r="K117" s="41"/>
      <c r="L117" s="41"/>
      <c r="P117"/>
      <c r="Q117"/>
      <c r="R117"/>
      <c r="S117"/>
      <c r="T117"/>
      <c r="U117" s="42"/>
      <c r="V117" s="28"/>
      <c r="W117" s="28"/>
      <c r="X117" s="4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</row>
    <row r="118" spans="1:187" s="3" customFormat="1" x14ac:dyDescent="0.25">
      <c r="A118"/>
      <c r="B118"/>
      <c r="C118"/>
      <c r="D118"/>
      <c r="E118"/>
      <c r="F118" s="28"/>
      <c r="G118" s="40"/>
      <c r="H118" s="40"/>
      <c r="I118" s="41"/>
      <c r="J118" s="41"/>
      <c r="K118" s="41"/>
      <c r="L118" s="41"/>
      <c r="P118"/>
      <c r="Q118"/>
      <c r="R118"/>
      <c r="S118"/>
      <c r="T118"/>
      <c r="U118" s="42"/>
      <c r="V118" s="28"/>
      <c r="W118" s="28"/>
      <c r="X118" s="4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</row>
    <row r="119" spans="1:187" s="3" customFormat="1" x14ac:dyDescent="0.25">
      <c r="A119"/>
      <c r="B119"/>
      <c r="C119"/>
      <c r="D119"/>
      <c r="E119"/>
      <c r="F119" s="28"/>
      <c r="G119" s="40"/>
      <c r="H119" s="40"/>
      <c r="I119" s="41"/>
      <c r="J119" s="41"/>
      <c r="K119" s="41"/>
      <c r="L119" s="41"/>
      <c r="P119"/>
      <c r="Q119"/>
      <c r="R119"/>
      <c r="S119"/>
      <c r="T119"/>
      <c r="U119" s="42"/>
      <c r="V119" s="28"/>
      <c r="W119" s="28"/>
      <c r="X119" s="4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</row>
    <row r="120" spans="1:187" s="3" customFormat="1" x14ac:dyDescent="0.25">
      <c r="A120"/>
      <c r="B120"/>
      <c r="C120"/>
      <c r="D120"/>
      <c r="E120"/>
      <c r="F120" s="28"/>
      <c r="G120" s="40"/>
      <c r="H120" s="40"/>
      <c r="I120" s="41"/>
      <c r="J120" s="41"/>
      <c r="K120" s="41"/>
      <c r="L120" s="41"/>
      <c r="P120"/>
      <c r="Q120"/>
      <c r="R120"/>
      <c r="S120"/>
      <c r="T120"/>
      <c r="U120" s="42"/>
      <c r="V120" s="28"/>
      <c r="W120" s="28"/>
      <c r="X120" s="4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</row>
    <row r="121" spans="1:187" s="3" customFormat="1" x14ac:dyDescent="0.25">
      <c r="A121"/>
      <c r="B121"/>
      <c r="C121"/>
      <c r="D121"/>
      <c r="E121"/>
      <c r="F121" s="28"/>
      <c r="G121" s="40"/>
      <c r="H121" s="40"/>
      <c r="I121" s="41"/>
      <c r="J121" s="41"/>
      <c r="K121" s="41"/>
      <c r="L121" s="41"/>
      <c r="P121"/>
      <c r="Q121"/>
      <c r="R121"/>
      <c r="S121"/>
      <c r="T121"/>
      <c r="U121" s="42"/>
      <c r="V121" s="28"/>
      <c r="W121" s="28"/>
      <c r="X121" s="4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</row>
    <row r="122" spans="1:187" s="3" customFormat="1" x14ac:dyDescent="0.25">
      <c r="A122"/>
      <c r="B122"/>
      <c r="C122"/>
      <c r="D122"/>
      <c r="E122"/>
      <c r="F122" s="28"/>
      <c r="G122" s="40"/>
      <c r="H122" s="40"/>
      <c r="I122" s="41"/>
      <c r="J122" s="41"/>
      <c r="K122" s="41"/>
      <c r="L122" s="41"/>
      <c r="P122"/>
      <c r="Q122"/>
      <c r="R122"/>
      <c r="S122"/>
      <c r="T122"/>
      <c r="U122" s="42"/>
      <c r="V122" s="28"/>
      <c r="W122" s="28"/>
      <c r="X122" s="4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</row>
    <row r="123" spans="1:187" s="3" customFormat="1" x14ac:dyDescent="0.25">
      <c r="A123"/>
      <c r="B123"/>
      <c r="C123"/>
      <c r="D123"/>
      <c r="E123"/>
      <c r="F123" s="28"/>
      <c r="G123" s="40"/>
      <c r="H123" s="40"/>
      <c r="I123" s="41"/>
      <c r="J123" s="41"/>
      <c r="K123" s="41"/>
      <c r="L123" s="41"/>
      <c r="P123"/>
      <c r="Q123"/>
      <c r="R123"/>
      <c r="S123"/>
      <c r="T123"/>
      <c r="U123" s="42"/>
      <c r="V123" s="28"/>
      <c r="W123" s="28"/>
      <c r="X123" s="4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</row>
    <row r="124" spans="1:187" s="3" customFormat="1" x14ac:dyDescent="0.25">
      <c r="A124"/>
      <c r="B124"/>
      <c r="C124"/>
      <c r="D124"/>
      <c r="E124"/>
      <c r="F124" s="28"/>
      <c r="G124" s="40"/>
      <c r="H124" s="40"/>
      <c r="I124" s="41"/>
      <c r="J124" s="41"/>
      <c r="K124" s="41"/>
      <c r="L124" s="41"/>
      <c r="P124"/>
      <c r="Q124"/>
      <c r="R124"/>
      <c r="S124"/>
      <c r="T124"/>
      <c r="U124" s="42"/>
      <c r="V124" s="28"/>
      <c r="W124" s="28"/>
      <c r="X124" s="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</row>
    <row r="125" spans="1:187" s="3" customFormat="1" x14ac:dyDescent="0.25">
      <c r="A125"/>
      <c r="B125"/>
      <c r="C125"/>
      <c r="D125"/>
      <c r="E125"/>
      <c r="F125" s="28"/>
      <c r="G125" s="40"/>
      <c r="H125" s="40"/>
      <c r="I125" s="41"/>
      <c r="J125" s="41"/>
      <c r="K125" s="41"/>
      <c r="L125" s="41"/>
      <c r="P125"/>
      <c r="Q125"/>
      <c r="R125"/>
      <c r="S125"/>
      <c r="T125"/>
      <c r="U125" s="42"/>
      <c r="V125" s="28"/>
      <c r="W125" s="28"/>
      <c r="X125" s="4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</row>
    <row r="126" spans="1:187" s="3" customFormat="1" x14ac:dyDescent="0.25">
      <c r="A126"/>
      <c r="B126"/>
      <c r="C126"/>
      <c r="D126"/>
      <c r="E126"/>
      <c r="F126" s="28"/>
      <c r="G126" s="40"/>
      <c r="H126" s="40"/>
      <c r="I126" s="41"/>
      <c r="J126" s="41"/>
      <c r="K126" s="41"/>
      <c r="L126" s="41"/>
      <c r="P126"/>
      <c r="Q126"/>
      <c r="R126"/>
      <c r="S126"/>
      <c r="T126"/>
      <c r="U126" s="42"/>
      <c r="V126" s="28"/>
      <c r="W126" s="28"/>
      <c r="X126" s="4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</row>
    <row r="127" spans="1:187" s="3" customFormat="1" x14ac:dyDescent="0.25">
      <c r="A127"/>
      <c r="B127"/>
      <c r="C127"/>
      <c r="D127"/>
      <c r="E127"/>
      <c r="F127" s="28"/>
      <c r="G127" s="40"/>
      <c r="H127" s="40"/>
      <c r="I127" s="41"/>
      <c r="J127" s="41"/>
      <c r="K127" s="41"/>
      <c r="L127" s="41"/>
      <c r="P127"/>
      <c r="Q127"/>
      <c r="R127"/>
      <c r="S127"/>
      <c r="T127"/>
      <c r="U127" s="42"/>
      <c r="V127" s="28"/>
      <c r="W127" s="28"/>
      <c r="X127" s="4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</row>
    <row r="128" spans="1:187" s="3" customFormat="1" x14ac:dyDescent="0.25">
      <c r="A128"/>
      <c r="B128"/>
      <c r="C128"/>
      <c r="D128"/>
      <c r="E128"/>
      <c r="F128" s="28"/>
      <c r="G128" s="40"/>
      <c r="H128" s="40"/>
      <c r="I128" s="41"/>
      <c r="J128" s="41"/>
      <c r="K128" s="41"/>
      <c r="L128" s="41"/>
      <c r="P128"/>
      <c r="Q128"/>
      <c r="R128"/>
      <c r="S128"/>
      <c r="T128"/>
      <c r="U128" s="42"/>
      <c r="V128" s="28"/>
      <c r="W128" s="28"/>
      <c r="X128" s="4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</row>
    <row r="129" spans="1:187" s="3" customFormat="1" x14ac:dyDescent="0.25">
      <c r="A129"/>
      <c r="B129"/>
      <c r="C129"/>
      <c r="D129"/>
      <c r="E129"/>
      <c r="F129" s="28"/>
      <c r="G129" s="40"/>
      <c r="H129" s="40"/>
      <c r="I129" s="41"/>
      <c r="J129" s="41"/>
      <c r="K129" s="41"/>
      <c r="L129" s="41"/>
      <c r="P129"/>
      <c r="Q129"/>
      <c r="R129"/>
      <c r="S129"/>
      <c r="T129"/>
      <c r="U129" s="42"/>
      <c r="V129" s="28"/>
      <c r="W129" s="28"/>
      <c r="X129" s="4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</row>
    <row r="130" spans="1:187" s="3" customFormat="1" x14ac:dyDescent="0.25">
      <c r="A130"/>
      <c r="B130"/>
      <c r="C130"/>
      <c r="D130"/>
      <c r="E130"/>
      <c r="F130" s="28"/>
      <c r="G130" s="40"/>
      <c r="H130" s="40"/>
      <c r="I130" s="41"/>
      <c r="J130" s="41"/>
      <c r="K130" s="41"/>
      <c r="L130" s="41"/>
      <c r="P130"/>
      <c r="Q130"/>
      <c r="R130"/>
      <c r="S130"/>
      <c r="T130"/>
      <c r="U130" s="42"/>
      <c r="V130" s="28"/>
      <c r="W130" s="28"/>
      <c r="X130" s="4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</row>
    <row r="131" spans="1:187" s="3" customFormat="1" x14ac:dyDescent="0.25">
      <c r="A131"/>
      <c r="B131"/>
      <c r="C131"/>
      <c r="D131"/>
      <c r="E131"/>
      <c r="F131" s="28"/>
      <c r="G131" s="40"/>
      <c r="H131" s="40"/>
      <c r="I131" s="41"/>
      <c r="J131" s="41"/>
      <c r="K131" s="41"/>
      <c r="L131" s="41"/>
      <c r="P131"/>
      <c r="Q131"/>
      <c r="R131"/>
      <c r="S131"/>
      <c r="T131"/>
      <c r="U131" s="42"/>
      <c r="V131" s="28"/>
      <c r="W131" s="28"/>
      <c r="X131" s="4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</row>
    <row r="132" spans="1:187" s="3" customFormat="1" x14ac:dyDescent="0.25">
      <c r="A132"/>
      <c r="B132"/>
      <c r="C132"/>
      <c r="D132"/>
      <c r="E132"/>
      <c r="F132" s="28"/>
      <c r="G132" s="40"/>
      <c r="H132" s="40"/>
      <c r="I132" s="41"/>
      <c r="J132" s="41"/>
      <c r="K132" s="41"/>
      <c r="L132" s="41"/>
      <c r="P132"/>
      <c r="Q132"/>
      <c r="R132"/>
      <c r="S132"/>
      <c r="T132"/>
      <c r="U132" s="42"/>
      <c r="V132" s="28"/>
      <c r="W132" s="28"/>
      <c r="X132" s="4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</row>
    <row r="133" spans="1:187" s="3" customFormat="1" x14ac:dyDescent="0.25">
      <c r="A133"/>
      <c r="B133"/>
      <c r="C133"/>
      <c r="D133"/>
      <c r="E133"/>
      <c r="F133" s="28"/>
      <c r="G133" s="40"/>
      <c r="H133" s="40"/>
      <c r="I133" s="41"/>
      <c r="J133" s="41"/>
      <c r="K133" s="41"/>
      <c r="L133" s="41"/>
      <c r="P133"/>
      <c r="Q133"/>
      <c r="R133"/>
      <c r="S133"/>
      <c r="T133"/>
      <c r="U133" s="42"/>
      <c r="V133" s="28"/>
      <c r="W133" s="28"/>
      <c r="X133" s="4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</row>
    <row r="134" spans="1:187" s="3" customFormat="1" x14ac:dyDescent="0.25">
      <c r="A134"/>
      <c r="B134"/>
      <c r="C134"/>
      <c r="D134"/>
      <c r="E134"/>
      <c r="F134" s="28"/>
      <c r="G134" s="40"/>
      <c r="H134" s="40"/>
      <c r="I134" s="41"/>
      <c r="J134" s="41"/>
      <c r="K134" s="41"/>
      <c r="L134" s="41"/>
      <c r="P134"/>
      <c r="Q134"/>
      <c r="R134"/>
      <c r="S134"/>
      <c r="T134"/>
      <c r="U134" s="42"/>
      <c r="V134" s="28"/>
      <c r="W134" s="28"/>
      <c r="X134" s="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</row>
    <row r="135" spans="1:187" s="3" customFormat="1" x14ac:dyDescent="0.25">
      <c r="A135"/>
      <c r="B135"/>
      <c r="C135"/>
      <c r="D135"/>
      <c r="E135"/>
      <c r="F135" s="28"/>
      <c r="G135" s="40"/>
      <c r="H135" s="40"/>
      <c r="I135" s="41"/>
      <c r="J135" s="41"/>
      <c r="K135" s="41"/>
      <c r="L135" s="41"/>
      <c r="P135"/>
      <c r="Q135"/>
      <c r="R135"/>
      <c r="S135"/>
      <c r="T135"/>
      <c r="U135" s="42"/>
      <c r="V135" s="28"/>
      <c r="W135" s="28"/>
      <c r="X135" s="4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</row>
    <row r="136" spans="1:187" s="3" customFormat="1" x14ac:dyDescent="0.25">
      <c r="A136"/>
      <c r="B136"/>
      <c r="C136"/>
      <c r="D136"/>
      <c r="E136"/>
      <c r="F136" s="28"/>
      <c r="G136" s="40"/>
      <c r="H136" s="40"/>
      <c r="I136" s="41"/>
      <c r="J136" s="41"/>
      <c r="K136" s="41"/>
      <c r="L136" s="41"/>
      <c r="P136"/>
      <c r="Q136"/>
      <c r="R136"/>
      <c r="S136"/>
      <c r="T136"/>
      <c r="U136" s="42"/>
      <c r="V136" s="28"/>
      <c r="W136" s="28"/>
      <c r="X136" s="4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</row>
    <row r="137" spans="1:187" s="3" customFormat="1" x14ac:dyDescent="0.25">
      <c r="A137"/>
      <c r="B137"/>
      <c r="C137"/>
      <c r="D137"/>
      <c r="E137"/>
      <c r="F137" s="28"/>
      <c r="G137" s="40"/>
      <c r="H137" s="40"/>
      <c r="I137" s="41"/>
      <c r="J137" s="41"/>
      <c r="K137" s="41"/>
      <c r="L137" s="41"/>
      <c r="P137"/>
      <c r="Q137"/>
      <c r="R137"/>
      <c r="S137"/>
      <c r="T137"/>
      <c r="U137" s="42"/>
      <c r="V137" s="28"/>
      <c r="W137" s="28"/>
      <c r="X137" s="4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</row>
    <row r="138" spans="1:187" s="3" customFormat="1" x14ac:dyDescent="0.25">
      <c r="A138"/>
      <c r="B138"/>
      <c r="C138"/>
      <c r="D138"/>
      <c r="E138"/>
      <c r="F138" s="28"/>
      <c r="G138" s="40"/>
      <c r="H138" s="40"/>
      <c r="I138" s="41"/>
      <c r="J138" s="41"/>
      <c r="K138" s="41"/>
      <c r="L138" s="41"/>
      <c r="P138"/>
      <c r="Q138"/>
      <c r="R138"/>
      <c r="S138"/>
      <c r="T138"/>
      <c r="U138" s="42"/>
      <c r="V138" s="28"/>
      <c r="W138" s="28"/>
      <c r="X138" s="4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</row>
    <row r="139" spans="1:187" s="3" customFormat="1" x14ac:dyDescent="0.25">
      <c r="A139"/>
      <c r="B139"/>
      <c r="C139"/>
      <c r="D139"/>
      <c r="E139"/>
      <c r="F139" s="28"/>
      <c r="G139" s="40"/>
      <c r="H139" s="40"/>
      <c r="I139" s="41"/>
      <c r="J139" s="41"/>
      <c r="K139" s="41"/>
      <c r="L139" s="41"/>
      <c r="P139"/>
      <c r="Q139"/>
      <c r="R139"/>
      <c r="S139"/>
      <c r="T139"/>
      <c r="U139" s="42"/>
      <c r="V139" s="28"/>
      <c r="W139" s="28"/>
      <c r="X139" s="4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</row>
    <row r="140" spans="1:187" s="3" customFormat="1" x14ac:dyDescent="0.25">
      <c r="A140"/>
      <c r="B140"/>
      <c r="C140"/>
      <c r="D140"/>
      <c r="E140"/>
      <c r="F140" s="28"/>
      <c r="G140" s="40"/>
      <c r="H140" s="40"/>
      <c r="I140" s="41"/>
      <c r="J140" s="41"/>
      <c r="K140" s="41"/>
      <c r="L140" s="41"/>
      <c r="P140"/>
      <c r="Q140"/>
      <c r="R140"/>
      <c r="S140"/>
      <c r="T140"/>
      <c r="U140" s="42"/>
      <c r="V140" s="28"/>
      <c r="W140" s="28"/>
      <c r="X140" s="4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</row>
    <row r="141" spans="1:187" s="3" customFormat="1" x14ac:dyDescent="0.25">
      <c r="A141"/>
      <c r="B141"/>
      <c r="C141"/>
      <c r="D141"/>
      <c r="E141"/>
      <c r="F141" s="28"/>
      <c r="G141" s="40"/>
      <c r="H141" s="40"/>
      <c r="I141" s="41"/>
      <c r="J141" s="41"/>
      <c r="K141" s="41"/>
      <c r="L141" s="41"/>
      <c r="P141"/>
      <c r="Q141"/>
      <c r="R141"/>
      <c r="S141"/>
      <c r="T141"/>
      <c r="U141" s="42"/>
      <c r="V141" s="28"/>
      <c r="W141" s="28"/>
      <c r="X141" s="4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</row>
    <row r="142" spans="1:187" s="3" customFormat="1" x14ac:dyDescent="0.25">
      <c r="A142"/>
      <c r="B142"/>
      <c r="C142"/>
      <c r="D142"/>
      <c r="E142"/>
      <c r="F142" s="28"/>
      <c r="G142" s="40"/>
      <c r="H142" s="40"/>
      <c r="I142" s="41"/>
      <c r="J142" s="41"/>
      <c r="K142" s="41"/>
      <c r="L142" s="41"/>
      <c r="P142"/>
      <c r="Q142"/>
      <c r="R142"/>
      <c r="S142"/>
      <c r="T142"/>
      <c r="U142" s="42"/>
      <c r="V142" s="28"/>
      <c r="W142" s="28"/>
      <c r="X142" s="4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</row>
    <row r="143" spans="1:187" s="3" customFormat="1" x14ac:dyDescent="0.25">
      <c r="A143"/>
      <c r="B143"/>
      <c r="C143"/>
      <c r="D143"/>
      <c r="E143"/>
      <c r="F143" s="28"/>
      <c r="G143" s="40"/>
      <c r="H143" s="40"/>
      <c r="I143" s="41"/>
      <c r="J143" s="41"/>
      <c r="K143" s="41"/>
      <c r="L143" s="41"/>
      <c r="P143"/>
      <c r="Q143"/>
      <c r="R143"/>
      <c r="S143"/>
      <c r="T143"/>
      <c r="U143" s="42"/>
      <c r="V143" s="28"/>
      <c r="W143" s="28"/>
      <c r="X143" s="4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</row>
    <row r="144" spans="1:187" s="3" customFormat="1" x14ac:dyDescent="0.25">
      <c r="A144"/>
      <c r="B144"/>
      <c r="C144"/>
      <c r="D144"/>
      <c r="E144"/>
      <c r="F144" s="28"/>
      <c r="G144" s="40"/>
      <c r="H144" s="40"/>
      <c r="I144" s="41"/>
      <c r="J144" s="41"/>
      <c r="K144" s="41"/>
      <c r="L144" s="41"/>
      <c r="P144"/>
      <c r="Q144"/>
      <c r="R144"/>
      <c r="S144"/>
      <c r="T144"/>
      <c r="U144" s="42"/>
      <c r="V144" s="28"/>
      <c r="W144" s="28"/>
      <c r="X144" s="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</row>
    <row r="145" spans="1:187" s="3" customFormat="1" x14ac:dyDescent="0.25">
      <c r="A145"/>
      <c r="B145"/>
      <c r="C145"/>
      <c r="D145"/>
      <c r="E145"/>
      <c r="F145" s="28"/>
      <c r="G145" s="40"/>
      <c r="H145" s="40"/>
      <c r="I145" s="41"/>
      <c r="J145" s="41"/>
      <c r="K145" s="41"/>
      <c r="L145" s="41"/>
      <c r="P145"/>
      <c r="Q145"/>
      <c r="R145"/>
      <c r="S145"/>
      <c r="T145"/>
      <c r="U145" s="42"/>
      <c r="V145" s="28"/>
      <c r="W145" s="28"/>
      <c r="X145" s="4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</row>
    <row r="146" spans="1:187" s="3" customFormat="1" x14ac:dyDescent="0.25">
      <c r="A146"/>
      <c r="B146"/>
      <c r="C146"/>
      <c r="D146"/>
      <c r="E146"/>
      <c r="F146" s="28"/>
      <c r="G146" s="40"/>
      <c r="H146" s="40"/>
      <c r="I146" s="41"/>
      <c r="J146" s="41"/>
      <c r="K146" s="41"/>
      <c r="L146" s="41"/>
      <c r="P146"/>
      <c r="Q146"/>
      <c r="R146"/>
      <c r="S146"/>
      <c r="T146"/>
      <c r="U146" s="42"/>
      <c r="V146" s="28"/>
      <c r="W146" s="28"/>
      <c r="X146" s="4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</row>
    <row r="147" spans="1:187" s="3" customFormat="1" x14ac:dyDescent="0.25">
      <c r="A147"/>
      <c r="B147"/>
      <c r="C147"/>
      <c r="D147"/>
      <c r="E147"/>
      <c r="F147" s="28"/>
      <c r="G147" s="40"/>
      <c r="H147" s="40"/>
      <c r="I147" s="41"/>
      <c r="J147" s="41"/>
      <c r="K147" s="41"/>
      <c r="L147" s="41"/>
      <c r="P147"/>
      <c r="Q147"/>
      <c r="R147"/>
      <c r="S147"/>
      <c r="T147"/>
      <c r="U147" s="42"/>
      <c r="V147" s="28"/>
      <c r="W147" s="28"/>
      <c r="X147" s="4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</row>
    <row r="148" spans="1:187" s="3" customFormat="1" x14ac:dyDescent="0.25">
      <c r="A148"/>
      <c r="B148"/>
      <c r="C148"/>
      <c r="D148"/>
      <c r="E148"/>
      <c r="F148" s="28"/>
      <c r="G148" s="40"/>
      <c r="H148" s="40"/>
      <c r="I148" s="41"/>
      <c r="J148" s="41"/>
      <c r="K148" s="41"/>
      <c r="L148" s="41"/>
      <c r="P148"/>
      <c r="Q148"/>
      <c r="R148"/>
      <c r="S148"/>
      <c r="T148"/>
      <c r="U148" s="42"/>
      <c r="V148" s="28"/>
      <c r="W148" s="28"/>
      <c r="X148" s="4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</row>
    <row r="149" spans="1:187" s="3" customFormat="1" x14ac:dyDescent="0.25">
      <c r="A149"/>
      <c r="B149"/>
      <c r="C149"/>
      <c r="D149"/>
      <c r="E149"/>
      <c r="F149" s="28"/>
      <c r="G149" s="40"/>
      <c r="H149" s="40"/>
      <c r="I149" s="41"/>
      <c r="J149" s="41"/>
      <c r="K149" s="41"/>
      <c r="L149" s="41"/>
      <c r="P149"/>
      <c r="Q149"/>
      <c r="R149"/>
      <c r="S149"/>
      <c r="T149"/>
      <c r="U149" s="42"/>
      <c r="V149" s="28"/>
      <c r="W149" s="28"/>
      <c r="X149" s="4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</row>
    <row r="150" spans="1:187" s="3" customFormat="1" x14ac:dyDescent="0.25">
      <c r="A150"/>
      <c r="B150"/>
      <c r="C150"/>
      <c r="D150"/>
      <c r="E150"/>
      <c r="F150" s="28"/>
      <c r="G150" s="40"/>
      <c r="H150" s="40"/>
      <c r="I150" s="41"/>
      <c r="J150" s="41"/>
      <c r="K150" s="41"/>
      <c r="L150" s="41"/>
      <c r="P150"/>
      <c r="Q150"/>
      <c r="R150"/>
      <c r="S150"/>
      <c r="T150"/>
      <c r="U150" s="42"/>
      <c r="V150" s="28"/>
      <c r="W150" s="28"/>
      <c r="X150" s="4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</row>
    <row r="151" spans="1:187" s="3" customFormat="1" x14ac:dyDescent="0.25">
      <c r="A151"/>
      <c r="B151"/>
      <c r="C151"/>
      <c r="D151"/>
      <c r="E151"/>
      <c r="F151" s="28"/>
      <c r="G151" s="40"/>
      <c r="H151" s="40"/>
      <c r="I151" s="41"/>
      <c r="J151" s="41"/>
      <c r="K151" s="41"/>
      <c r="L151" s="41"/>
      <c r="P151"/>
      <c r="Q151"/>
      <c r="R151"/>
      <c r="S151"/>
      <c r="T151"/>
      <c r="U151" s="42"/>
      <c r="V151" s="28"/>
      <c r="W151" s="28"/>
      <c r="X151" s="4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</row>
    <row r="152" spans="1:187" s="3" customFormat="1" x14ac:dyDescent="0.25">
      <c r="A152"/>
      <c r="B152"/>
      <c r="C152"/>
      <c r="D152"/>
      <c r="E152"/>
      <c r="F152" s="28"/>
      <c r="G152" s="40"/>
      <c r="H152" s="40"/>
      <c r="I152" s="41"/>
      <c r="J152" s="41"/>
      <c r="K152" s="41"/>
      <c r="L152" s="41"/>
      <c r="P152"/>
      <c r="Q152"/>
      <c r="R152"/>
      <c r="S152"/>
      <c r="T152"/>
      <c r="U152" s="42"/>
      <c r="V152" s="28"/>
      <c r="W152" s="28"/>
      <c r="X152" s="4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</row>
    <row r="153" spans="1:187" s="3" customFormat="1" x14ac:dyDescent="0.25">
      <c r="A153"/>
      <c r="B153"/>
      <c r="C153"/>
      <c r="D153"/>
      <c r="E153"/>
      <c r="F153" s="28"/>
      <c r="G153" s="40"/>
      <c r="H153" s="40"/>
      <c r="I153" s="41"/>
      <c r="J153" s="41"/>
      <c r="K153" s="41"/>
      <c r="L153" s="41"/>
      <c r="P153"/>
      <c r="Q153"/>
      <c r="R153"/>
      <c r="S153"/>
      <c r="T153"/>
      <c r="U153" s="42"/>
      <c r="V153" s="28"/>
      <c r="W153" s="28"/>
      <c r="X153" s="4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</row>
    <row r="154" spans="1:187" s="3" customFormat="1" x14ac:dyDescent="0.25">
      <c r="A154"/>
      <c r="B154"/>
      <c r="C154"/>
      <c r="D154"/>
      <c r="E154"/>
      <c r="F154" s="28"/>
      <c r="G154" s="40"/>
      <c r="H154" s="40"/>
      <c r="I154" s="41"/>
      <c r="J154" s="41"/>
      <c r="K154" s="41"/>
      <c r="L154" s="41"/>
      <c r="P154"/>
      <c r="Q154"/>
      <c r="R154"/>
      <c r="S154"/>
      <c r="T154"/>
      <c r="U154" s="42"/>
      <c r="V154" s="28"/>
      <c r="W154" s="28"/>
      <c r="X154" s="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</row>
    <row r="155" spans="1:187" s="3" customFormat="1" x14ac:dyDescent="0.25">
      <c r="A155"/>
      <c r="B155"/>
      <c r="C155"/>
      <c r="D155"/>
      <c r="E155"/>
      <c r="F155" s="28"/>
      <c r="G155" s="40"/>
      <c r="H155" s="40"/>
      <c r="I155" s="41"/>
      <c r="J155" s="41"/>
      <c r="K155" s="41"/>
      <c r="L155" s="41"/>
      <c r="P155"/>
      <c r="Q155"/>
      <c r="R155"/>
      <c r="S155"/>
      <c r="T155"/>
      <c r="U155" s="42"/>
      <c r="V155" s="28"/>
      <c r="W155" s="28"/>
      <c r="X155" s="4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</row>
    <row r="156" spans="1:187" s="3" customFormat="1" x14ac:dyDescent="0.25">
      <c r="A156"/>
      <c r="B156"/>
      <c r="C156"/>
      <c r="D156"/>
      <c r="E156"/>
      <c r="F156" s="28"/>
      <c r="G156" s="40"/>
      <c r="H156" s="40"/>
      <c r="I156" s="41"/>
      <c r="J156" s="41"/>
      <c r="K156" s="41"/>
      <c r="L156" s="41"/>
      <c r="P156"/>
      <c r="Q156"/>
      <c r="R156"/>
      <c r="S156"/>
      <c r="T156"/>
      <c r="U156" s="42"/>
      <c r="V156" s="28"/>
      <c r="W156" s="28"/>
      <c r="X156" s="4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</row>
    <row r="157" spans="1:187" s="3" customFormat="1" x14ac:dyDescent="0.25">
      <c r="A157"/>
      <c r="B157"/>
      <c r="C157"/>
      <c r="D157"/>
      <c r="E157"/>
      <c r="F157" s="28"/>
      <c r="G157" s="40"/>
      <c r="H157" s="40"/>
      <c r="I157" s="41"/>
      <c r="J157" s="41"/>
      <c r="K157" s="41"/>
      <c r="L157" s="41"/>
      <c r="P157"/>
      <c r="Q157"/>
      <c r="R157"/>
      <c r="S157"/>
      <c r="T157"/>
      <c r="U157" s="42"/>
      <c r="V157" s="28"/>
      <c r="W157" s="28"/>
      <c r="X157" s="4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</row>
    <row r="158" spans="1:187" s="3" customFormat="1" x14ac:dyDescent="0.25">
      <c r="A158"/>
      <c r="B158"/>
      <c r="C158"/>
      <c r="D158"/>
      <c r="E158"/>
      <c r="F158" s="28"/>
      <c r="G158" s="40"/>
      <c r="H158" s="40"/>
      <c r="I158" s="41"/>
      <c r="J158" s="41"/>
      <c r="K158" s="41"/>
      <c r="L158" s="41"/>
      <c r="P158"/>
      <c r="Q158"/>
      <c r="R158"/>
      <c r="S158"/>
      <c r="T158"/>
      <c r="U158" s="42"/>
      <c r="V158" s="28"/>
      <c r="W158" s="28"/>
      <c r="X158" s="4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</row>
    <row r="159" spans="1:187" s="3" customFormat="1" x14ac:dyDescent="0.25">
      <c r="A159"/>
      <c r="B159"/>
      <c r="C159"/>
      <c r="D159"/>
      <c r="E159"/>
      <c r="F159" s="28"/>
      <c r="G159" s="40"/>
      <c r="H159" s="40"/>
      <c r="I159" s="41"/>
      <c r="J159" s="41"/>
      <c r="K159" s="41"/>
      <c r="L159" s="41"/>
      <c r="P159"/>
      <c r="Q159"/>
      <c r="R159"/>
      <c r="S159"/>
      <c r="T159"/>
      <c r="U159" s="42"/>
      <c r="V159" s="28"/>
      <c r="W159" s="28"/>
      <c r="X159" s="4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</row>
    <row r="160" spans="1:187" s="3" customFormat="1" x14ac:dyDescent="0.25">
      <c r="A160"/>
      <c r="B160"/>
      <c r="C160"/>
      <c r="D160"/>
      <c r="E160"/>
      <c r="F160" s="28"/>
      <c r="G160" s="40"/>
      <c r="H160" s="40"/>
      <c r="I160" s="41"/>
      <c r="J160" s="41"/>
      <c r="K160" s="41"/>
      <c r="L160" s="41"/>
      <c r="P160"/>
      <c r="Q160"/>
      <c r="R160"/>
      <c r="S160"/>
      <c r="T160"/>
      <c r="U160" s="42"/>
      <c r="V160" s="28"/>
      <c r="W160" s="28"/>
      <c r="X160" s="4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</row>
    <row r="161" spans="1:187" s="3" customFormat="1" x14ac:dyDescent="0.25">
      <c r="A161"/>
      <c r="B161"/>
      <c r="C161"/>
      <c r="D161"/>
      <c r="E161"/>
      <c r="F161" s="28"/>
      <c r="G161" s="40"/>
      <c r="H161" s="40"/>
      <c r="I161" s="41"/>
      <c r="J161" s="41"/>
      <c r="K161" s="41"/>
      <c r="L161" s="41"/>
      <c r="P161"/>
      <c r="Q161"/>
      <c r="R161"/>
      <c r="S161"/>
      <c r="T161"/>
      <c r="U161" s="42"/>
      <c r="V161" s="28"/>
      <c r="W161" s="28"/>
      <c r="X161" s="4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</row>
    <row r="162" spans="1:187" s="3" customFormat="1" x14ac:dyDescent="0.25">
      <c r="A162"/>
      <c r="B162"/>
      <c r="C162"/>
      <c r="D162"/>
      <c r="E162"/>
      <c r="F162" s="28"/>
      <c r="G162" s="40"/>
      <c r="H162" s="40"/>
      <c r="I162" s="41"/>
      <c r="J162" s="41"/>
      <c r="K162" s="41"/>
      <c r="L162" s="41"/>
      <c r="P162"/>
      <c r="Q162"/>
      <c r="R162"/>
      <c r="S162"/>
      <c r="T162"/>
      <c r="U162" s="42"/>
      <c r="V162" s="28"/>
      <c r="W162" s="28"/>
      <c r="X162" s="4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</row>
    <row r="163" spans="1:187" s="3" customFormat="1" x14ac:dyDescent="0.25">
      <c r="A163"/>
      <c r="B163"/>
      <c r="C163"/>
      <c r="D163"/>
      <c r="E163"/>
      <c r="F163" s="28"/>
      <c r="G163" s="40"/>
      <c r="H163" s="40"/>
      <c r="I163" s="41"/>
      <c r="J163" s="41"/>
      <c r="K163" s="41"/>
      <c r="L163" s="41"/>
      <c r="P163"/>
      <c r="Q163"/>
      <c r="R163"/>
      <c r="S163"/>
      <c r="T163"/>
      <c r="U163" s="42"/>
      <c r="V163" s="28"/>
      <c r="W163" s="28"/>
      <c r="X163" s="4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</row>
    <row r="164" spans="1:187" s="3" customFormat="1" x14ac:dyDescent="0.25">
      <c r="A164"/>
      <c r="B164"/>
      <c r="C164"/>
      <c r="D164"/>
      <c r="E164"/>
      <c r="F164" s="28"/>
      <c r="G164" s="40"/>
      <c r="H164" s="40"/>
      <c r="I164" s="41"/>
      <c r="J164" s="41"/>
      <c r="K164" s="41"/>
      <c r="L164" s="41"/>
      <c r="P164"/>
      <c r="Q164"/>
      <c r="R164"/>
      <c r="S164"/>
      <c r="T164"/>
      <c r="U164" s="42"/>
      <c r="V164" s="28"/>
      <c r="W164" s="28"/>
      <c r="X164" s="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</row>
    <row r="165" spans="1:187" s="3" customFormat="1" x14ac:dyDescent="0.25">
      <c r="A165"/>
      <c r="B165"/>
      <c r="C165"/>
      <c r="D165"/>
      <c r="E165"/>
      <c r="F165" s="28"/>
      <c r="G165" s="40"/>
      <c r="H165" s="40"/>
      <c r="I165" s="41"/>
      <c r="J165" s="41"/>
      <c r="K165" s="41"/>
      <c r="L165" s="41"/>
      <c r="P165"/>
      <c r="Q165"/>
      <c r="R165"/>
      <c r="S165"/>
      <c r="T165"/>
      <c r="U165" s="42"/>
      <c r="V165" s="28"/>
      <c r="W165" s="28"/>
      <c r="X165" s="4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</row>
    <row r="166" spans="1:187" s="3" customFormat="1" x14ac:dyDescent="0.25">
      <c r="A166"/>
      <c r="B166"/>
      <c r="C166"/>
      <c r="D166"/>
      <c r="E166"/>
      <c r="F166" s="28"/>
      <c r="G166" s="40"/>
      <c r="H166" s="40"/>
      <c r="I166" s="41"/>
      <c r="J166" s="41"/>
      <c r="K166" s="41"/>
      <c r="L166" s="41"/>
      <c r="P166"/>
      <c r="Q166"/>
      <c r="R166"/>
      <c r="S166"/>
      <c r="T166"/>
      <c r="U166" s="42"/>
      <c r="V166" s="28"/>
      <c r="W166" s="28"/>
      <c r="X166" s="4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</row>
    <row r="167" spans="1:187" s="3" customFormat="1" x14ac:dyDescent="0.25">
      <c r="A167"/>
      <c r="B167"/>
      <c r="C167"/>
      <c r="D167"/>
      <c r="E167"/>
      <c r="F167" s="28"/>
      <c r="G167" s="40"/>
      <c r="H167" s="40"/>
      <c r="I167" s="41"/>
      <c r="J167" s="41"/>
      <c r="K167" s="41"/>
      <c r="L167" s="41"/>
      <c r="P167"/>
      <c r="Q167"/>
      <c r="R167"/>
      <c r="S167"/>
      <c r="T167"/>
      <c r="U167" s="42"/>
      <c r="V167" s="28"/>
      <c r="W167" s="28"/>
      <c r="X167" s="4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</row>
    <row r="168" spans="1:187" s="3" customFormat="1" x14ac:dyDescent="0.25">
      <c r="A168"/>
      <c r="B168"/>
      <c r="C168"/>
      <c r="D168"/>
      <c r="E168"/>
      <c r="F168" s="28"/>
      <c r="G168" s="40"/>
      <c r="H168" s="40"/>
      <c r="I168" s="41"/>
      <c r="J168" s="41"/>
      <c r="K168" s="41"/>
      <c r="L168" s="41"/>
      <c r="P168"/>
      <c r="Q168"/>
      <c r="R168"/>
      <c r="S168"/>
      <c r="T168"/>
      <c r="U168" s="42"/>
      <c r="V168" s="28"/>
      <c r="W168" s="28"/>
      <c r="X168" s="4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</row>
    <row r="169" spans="1:187" s="3" customFormat="1" x14ac:dyDescent="0.25">
      <c r="A169"/>
      <c r="B169"/>
      <c r="C169"/>
      <c r="D169"/>
      <c r="E169"/>
      <c r="F169" s="28"/>
      <c r="G169" s="40"/>
      <c r="H169" s="40"/>
      <c r="I169" s="41"/>
      <c r="J169" s="41"/>
      <c r="K169" s="41"/>
      <c r="L169" s="41"/>
      <c r="P169"/>
      <c r="Q169"/>
      <c r="R169"/>
      <c r="S169"/>
      <c r="T169"/>
      <c r="U169" s="42"/>
      <c r="V169" s="28"/>
      <c r="W169" s="28"/>
      <c r="X169" s="4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</row>
    <row r="170" spans="1:187" s="3" customFormat="1" x14ac:dyDescent="0.25">
      <c r="A170"/>
      <c r="B170"/>
      <c r="C170"/>
      <c r="D170"/>
      <c r="E170"/>
      <c r="F170" s="28"/>
      <c r="G170" s="40"/>
      <c r="H170" s="40"/>
      <c r="I170" s="41"/>
      <c r="J170" s="41"/>
      <c r="K170" s="41"/>
      <c r="L170" s="41"/>
      <c r="P170"/>
      <c r="Q170"/>
      <c r="R170"/>
      <c r="S170"/>
      <c r="T170"/>
      <c r="U170" s="42"/>
      <c r="V170" s="28"/>
      <c r="W170" s="28"/>
      <c r="X170" s="4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</row>
    <row r="171" spans="1:187" s="3" customFormat="1" x14ac:dyDescent="0.25">
      <c r="A171"/>
      <c r="B171"/>
      <c r="C171"/>
      <c r="D171"/>
      <c r="E171"/>
      <c r="F171" s="28"/>
      <c r="G171" s="40"/>
      <c r="H171" s="40"/>
      <c r="I171" s="41"/>
      <c r="J171" s="41"/>
      <c r="K171" s="41"/>
      <c r="L171" s="41"/>
      <c r="P171"/>
      <c r="Q171"/>
      <c r="R171"/>
      <c r="S171"/>
      <c r="T171"/>
      <c r="U171" s="42"/>
      <c r="V171" s="28"/>
      <c r="W171" s="28"/>
      <c r="X171" s="4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</row>
    <row r="172" spans="1:187" s="3" customFormat="1" x14ac:dyDescent="0.25">
      <c r="A172"/>
      <c r="B172"/>
      <c r="C172"/>
      <c r="D172"/>
      <c r="E172"/>
      <c r="F172" s="28"/>
      <c r="G172" s="40"/>
      <c r="H172" s="40"/>
      <c r="I172" s="41"/>
      <c r="J172" s="41"/>
      <c r="K172" s="41"/>
      <c r="L172" s="41"/>
      <c r="P172"/>
      <c r="Q172"/>
      <c r="R172"/>
      <c r="S172"/>
      <c r="T172"/>
      <c r="U172" s="42"/>
      <c r="V172" s="28"/>
      <c r="W172" s="28"/>
      <c r="X172" s="4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</row>
    <row r="173" spans="1:187" s="3" customFormat="1" x14ac:dyDescent="0.25">
      <c r="A173"/>
      <c r="B173"/>
      <c r="C173"/>
      <c r="D173"/>
      <c r="E173"/>
      <c r="F173" s="28"/>
      <c r="G173" s="40"/>
      <c r="H173" s="40"/>
      <c r="I173" s="41"/>
      <c r="J173" s="41"/>
      <c r="K173" s="41"/>
      <c r="L173" s="41"/>
      <c r="P173"/>
      <c r="Q173"/>
      <c r="R173"/>
      <c r="S173"/>
      <c r="T173"/>
      <c r="U173" s="42"/>
      <c r="V173" s="28"/>
      <c r="W173" s="28"/>
      <c r="X173" s="4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</row>
    <row r="174" spans="1:187" s="3" customFormat="1" x14ac:dyDescent="0.25">
      <c r="A174"/>
      <c r="B174"/>
      <c r="C174"/>
      <c r="D174"/>
      <c r="E174"/>
      <c r="F174" s="28"/>
      <c r="G174" s="40"/>
      <c r="H174" s="40"/>
      <c r="I174" s="41"/>
      <c r="J174" s="41"/>
      <c r="K174" s="41"/>
      <c r="L174" s="41"/>
      <c r="P174"/>
      <c r="Q174"/>
      <c r="R174"/>
      <c r="S174"/>
      <c r="T174"/>
      <c r="U174" s="42"/>
      <c r="V174" s="28"/>
      <c r="W174" s="28"/>
      <c r="X174" s="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</row>
    <row r="175" spans="1:187" s="3" customFormat="1" x14ac:dyDescent="0.25">
      <c r="A175"/>
      <c r="B175"/>
      <c r="C175"/>
      <c r="D175"/>
      <c r="E175"/>
      <c r="F175" s="28"/>
      <c r="G175" s="40"/>
      <c r="H175" s="40"/>
      <c r="I175" s="41"/>
      <c r="J175" s="41"/>
      <c r="K175" s="41"/>
      <c r="L175" s="41"/>
      <c r="P175"/>
      <c r="Q175"/>
      <c r="R175"/>
      <c r="S175"/>
      <c r="T175"/>
      <c r="U175" s="42"/>
      <c r="V175" s="28"/>
      <c r="W175" s="28"/>
      <c r="X175" s="4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</row>
    <row r="176" spans="1:187" s="3" customFormat="1" x14ac:dyDescent="0.25">
      <c r="A176"/>
      <c r="B176"/>
      <c r="C176"/>
      <c r="D176"/>
      <c r="E176"/>
      <c r="F176" s="28"/>
      <c r="G176" s="40"/>
      <c r="H176" s="40"/>
      <c r="I176" s="41"/>
      <c r="J176" s="41"/>
      <c r="K176" s="41"/>
      <c r="L176" s="41"/>
      <c r="P176"/>
      <c r="Q176"/>
      <c r="R176"/>
      <c r="S176"/>
      <c r="T176"/>
      <c r="U176" s="42"/>
      <c r="V176" s="28"/>
      <c r="W176" s="28"/>
      <c r="X176" s="4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</row>
    <row r="177" spans="1:187" s="3" customFormat="1" x14ac:dyDescent="0.25">
      <c r="A177"/>
      <c r="B177"/>
      <c r="C177"/>
      <c r="D177"/>
      <c r="E177"/>
      <c r="F177" s="28"/>
      <c r="G177" s="40"/>
      <c r="H177" s="40"/>
      <c r="I177" s="41"/>
      <c r="J177" s="41"/>
      <c r="K177" s="41"/>
      <c r="L177" s="41"/>
      <c r="P177"/>
      <c r="Q177"/>
      <c r="R177"/>
      <c r="S177"/>
      <c r="T177"/>
      <c r="U177" s="42"/>
      <c r="V177" s="28"/>
      <c r="W177" s="28"/>
      <c r="X177" s="4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</row>
    <row r="178" spans="1:187" s="3" customFormat="1" x14ac:dyDescent="0.25">
      <c r="A178"/>
      <c r="B178"/>
      <c r="C178"/>
      <c r="D178"/>
      <c r="E178"/>
      <c r="F178" s="28"/>
      <c r="G178" s="40"/>
      <c r="H178" s="40"/>
      <c r="I178" s="41"/>
      <c r="J178" s="41"/>
      <c r="K178" s="41"/>
      <c r="L178" s="41"/>
      <c r="P178"/>
      <c r="Q178"/>
      <c r="R178"/>
      <c r="S178"/>
      <c r="T178"/>
      <c r="U178" s="42"/>
      <c r="V178" s="28"/>
      <c r="W178" s="28"/>
      <c r="X178" s="4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</row>
    <row r="179" spans="1:187" s="3" customFormat="1" x14ac:dyDescent="0.25">
      <c r="A179"/>
      <c r="B179"/>
      <c r="C179"/>
      <c r="D179"/>
      <c r="E179"/>
      <c r="F179" s="28"/>
      <c r="G179" s="40"/>
      <c r="H179" s="40"/>
      <c r="I179" s="41"/>
      <c r="J179" s="41"/>
      <c r="K179" s="41"/>
      <c r="L179" s="41"/>
      <c r="P179"/>
      <c r="Q179"/>
      <c r="R179"/>
      <c r="S179"/>
      <c r="T179"/>
      <c r="U179" s="42"/>
      <c r="V179" s="28"/>
      <c r="W179" s="28"/>
      <c r="X179" s="4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</row>
    <row r="180" spans="1:187" s="3" customFormat="1" x14ac:dyDescent="0.25">
      <c r="A180"/>
      <c r="B180"/>
      <c r="C180"/>
      <c r="D180"/>
      <c r="E180"/>
      <c r="F180" s="28"/>
      <c r="G180" s="40"/>
      <c r="H180" s="40"/>
      <c r="I180" s="41"/>
      <c r="J180" s="41"/>
      <c r="K180" s="41"/>
      <c r="L180" s="41"/>
      <c r="P180"/>
      <c r="Q180"/>
      <c r="R180"/>
      <c r="S180"/>
      <c r="T180"/>
      <c r="U180" s="42"/>
      <c r="V180" s="28"/>
      <c r="W180" s="28"/>
      <c r="X180" s="4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</row>
    <row r="181" spans="1:187" s="3" customFormat="1" x14ac:dyDescent="0.25">
      <c r="A181"/>
      <c r="B181"/>
      <c r="C181"/>
      <c r="D181"/>
      <c r="E181"/>
      <c r="F181" s="28"/>
      <c r="G181" s="40"/>
      <c r="H181" s="40"/>
      <c r="I181" s="41"/>
      <c r="J181" s="41"/>
      <c r="K181" s="41"/>
      <c r="L181" s="41"/>
      <c r="P181"/>
      <c r="Q181"/>
      <c r="R181"/>
      <c r="S181"/>
      <c r="T181"/>
      <c r="U181" s="42"/>
      <c r="V181" s="28"/>
      <c r="W181" s="28"/>
      <c r="X181" s="4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</row>
    <row r="182" spans="1:187" s="3" customFormat="1" x14ac:dyDescent="0.25">
      <c r="A182"/>
      <c r="B182"/>
      <c r="C182"/>
      <c r="D182"/>
      <c r="E182"/>
      <c r="F182" s="28"/>
      <c r="G182" s="40"/>
      <c r="H182" s="40"/>
      <c r="I182" s="41"/>
      <c r="J182" s="41"/>
      <c r="K182" s="41"/>
      <c r="L182" s="41"/>
      <c r="P182"/>
      <c r="Q182"/>
      <c r="R182"/>
      <c r="S182"/>
      <c r="T182"/>
      <c r="U182" s="42"/>
      <c r="V182" s="28"/>
      <c r="W182" s="28"/>
      <c r="X182" s="4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</row>
    <row r="183" spans="1:187" s="3" customFormat="1" x14ac:dyDescent="0.25">
      <c r="A183"/>
      <c r="B183"/>
      <c r="C183"/>
      <c r="D183"/>
      <c r="E183"/>
      <c r="F183" s="28"/>
      <c r="G183" s="40"/>
      <c r="H183" s="40"/>
      <c r="I183" s="41"/>
      <c r="J183" s="41"/>
      <c r="K183" s="41"/>
      <c r="L183" s="41"/>
      <c r="P183"/>
      <c r="Q183"/>
      <c r="R183"/>
      <c r="S183"/>
      <c r="T183"/>
      <c r="U183" s="42"/>
      <c r="V183" s="28"/>
      <c r="W183" s="28"/>
      <c r="X183" s="4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</row>
    <row r="184" spans="1:187" s="3" customFormat="1" x14ac:dyDescent="0.25">
      <c r="A184"/>
      <c r="B184"/>
      <c r="C184"/>
      <c r="D184"/>
      <c r="E184"/>
      <c r="F184" s="28"/>
      <c r="G184" s="40"/>
      <c r="H184" s="40"/>
      <c r="I184" s="41"/>
      <c r="J184" s="41"/>
      <c r="K184" s="41"/>
      <c r="L184" s="41"/>
      <c r="P184"/>
      <c r="Q184"/>
      <c r="R184"/>
      <c r="S184"/>
      <c r="T184"/>
      <c r="U184" s="42"/>
      <c r="V184" s="28"/>
      <c r="W184" s="28"/>
      <c r="X184" s="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</row>
    <row r="185" spans="1:187" s="3" customFormat="1" x14ac:dyDescent="0.25">
      <c r="A185"/>
      <c r="B185"/>
      <c r="C185"/>
      <c r="D185"/>
      <c r="E185"/>
      <c r="F185" s="28"/>
      <c r="G185" s="40"/>
      <c r="H185" s="40"/>
      <c r="I185" s="41"/>
      <c r="J185" s="41"/>
      <c r="K185" s="41"/>
      <c r="L185" s="41"/>
      <c r="P185"/>
      <c r="Q185"/>
      <c r="R185"/>
      <c r="S185"/>
      <c r="T185"/>
      <c r="U185" s="42"/>
      <c r="V185" s="28"/>
      <c r="W185" s="28"/>
      <c r="X185" s="4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</row>
    <row r="186" spans="1:187" s="3" customFormat="1" x14ac:dyDescent="0.25">
      <c r="A186"/>
      <c r="B186"/>
      <c r="C186"/>
      <c r="D186"/>
      <c r="E186"/>
      <c r="F186" s="28"/>
      <c r="G186" s="40"/>
      <c r="H186" s="40"/>
      <c r="I186" s="41"/>
      <c r="J186" s="41"/>
      <c r="K186" s="41"/>
      <c r="L186" s="41"/>
      <c r="P186"/>
      <c r="Q186"/>
      <c r="R186"/>
      <c r="S186"/>
      <c r="T186"/>
      <c r="U186" s="42"/>
      <c r="V186" s="28"/>
      <c r="W186" s="28"/>
      <c r="X186" s="4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</row>
    <row r="187" spans="1:187" s="3" customFormat="1" x14ac:dyDescent="0.25">
      <c r="A187"/>
      <c r="B187"/>
      <c r="C187"/>
      <c r="D187"/>
      <c r="E187"/>
      <c r="F187" s="28"/>
      <c r="G187" s="40"/>
      <c r="H187" s="40"/>
      <c r="I187" s="41"/>
      <c r="J187" s="41"/>
      <c r="K187" s="41"/>
      <c r="L187" s="41"/>
      <c r="P187"/>
      <c r="Q187"/>
      <c r="R187"/>
      <c r="S187"/>
      <c r="T187"/>
      <c r="U187" s="42"/>
      <c r="V187" s="28"/>
      <c r="W187" s="28"/>
      <c r="X187" s="4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</row>
    <row r="188" spans="1:187" s="3" customFormat="1" x14ac:dyDescent="0.25">
      <c r="A188"/>
      <c r="B188"/>
      <c r="C188"/>
      <c r="D188"/>
      <c r="E188"/>
      <c r="F188" s="28"/>
      <c r="G188" s="40"/>
      <c r="H188" s="40"/>
      <c r="I188" s="41"/>
      <c r="J188" s="41"/>
      <c r="K188" s="41"/>
      <c r="L188" s="41"/>
      <c r="P188"/>
      <c r="Q188"/>
      <c r="R188"/>
      <c r="S188"/>
      <c r="T188"/>
      <c r="U188" s="42"/>
      <c r="V188" s="28"/>
      <c r="W188" s="28"/>
      <c r="X188" s="4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</row>
    <row r="189" spans="1:187" s="3" customFormat="1" x14ac:dyDescent="0.25">
      <c r="A189"/>
      <c r="B189"/>
      <c r="C189"/>
      <c r="D189"/>
      <c r="E189"/>
      <c r="F189" s="28"/>
      <c r="G189" s="40"/>
      <c r="H189" s="40"/>
      <c r="I189" s="41"/>
      <c r="J189" s="41"/>
      <c r="K189" s="41"/>
      <c r="L189" s="41"/>
      <c r="P189"/>
      <c r="Q189"/>
      <c r="R189"/>
      <c r="S189"/>
      <c r="T189"/>
      <c r="U189" s="42"/>
      <c r="V189" s="28"/>
      <c r="W189" s="28"/>
      <c r="X189" s="4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</row>
    <row r="190" spans="1:187" s="3" customFormat="1" x14ac:dyDescent="0.25">
      <c r="A190"/>
      <c r="B190"/>
      <c r="C190"/>
      <c r="D190"/>
      <c r="E190"/>
      <c r="F190" s="28"/>
      <c r="G190" s="40"/>
      <c r="H190" s="40"/>
      <c r="I190" s="41"/>
      <c r="J190" s="41"/>
      <c r="K190" s="41"/>
      <c r="L190" s="41"/>
      <c r="P190"/>
      <c r="Q190"/>
      <c r="R190"/>
      <c r="S190"/>
      <c r="T190"/>
      <c r="U190" s="42"/>
      <c r="V190" s="28"/>
      <c r="W190" s="28"/>
      <c r="X190" s="4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</row>
    <row r="191" spans="1:187" s="3" customFormat="1" x14ac:dyDescent="0.25">
      <c r="A191"/>
      <c r="B191"/>
      <c r="C191"/>
      <c r="D191"/>
      <c r="E191"/>
      <c r="F191" s="28"/>
      <c r="G191" s="40"/>
      <c r="H191" s="40"/>
      <c r="I191" s="41"/>
      <c r="J191" s="41"/>
      <c r="K191" s="41"/>
      <c r="L191" s="41"/>
      <c r="P191"/>
      <c r="Q191"/>
      <c r="R191"/>
      <c r="S191"/>
      <c r="T191"/>
      <c r="U191" s="42"/>
      <c r="V191" s="28"/>
      <c r="W191" s="28"/>
      <c r="X191" s="4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</row>
    <row r="192" spans="1:187" s="3" customFormat="1" x14ac:dyDescent="0.25">
      <c r="A192"/>
      <c r="B192"/>
      <c r="C192"/>
      <c r="D192"/>
      <c r="E192"/>
      <c r="F192" s="28"/>
      <c r="G192" s="40"/>
      <c r="H192" s="40"/>
      <c r="I192" s="41"/>
      <c r="J192" s="41"/>
      <c r="K192" s="41"/>
      <c r="L192" s="41"/>
      <c r="P192"/>
      <c r="Q192"/>
      <c r="R192"/>
      <c r="S192"/>
      <c r="T192"/>
      <c r="U192" s="42"/>
      <c r="V192" s="28"/>
      <c r="W192" s="28"/>
      <c r="X192" s="4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</row>
    <row r="193" spans="1:187" s="3" customFormat="1" x14ac:dyDescent="0.25">
      <c r="A193"/>
      <c r="B193"/>
      <c r="C193"/>
      <c r="D193"/>
      <c r="E193"/>
      <c r="F193" s="28"/>
      <c r="G193" s="40"/>
      <c r="H193" s="40"/>
      <c r="I193" s="41"/>
      <c r="J193" s="41"/>
      <c r="K193" s="41"/>
      <c r="L193" s="41"/>
      <c r="P193"/>
      <c r="Q193"/>
      <c r="R193"/>
      <c r="S193"/>
      <c r="T193"/>
      <c r="U193" s="42"/>
      <c r="V193" s="28"/>
      <c r="W193" s="28"/>
      <c r="X193" s="4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</row>
    <row r="194" spans="1:187" s="3" customFormat="1" x14ac:dyDescent="0.25">
      <c r="A194"/>
      <c r="B194"/>
      <c r="C194"/>
      <c r="D194"/>
      <c r="E194"/>
      <c r="F194" s="28"/>
      <c r="G194" s="40"/>
      <c r="H194" s="40"/>
      <c r="I194" s="41"/>
      <c r="J194" s="41"/>
      <c r="K194" s="41"/>
      <c r="L194" s="41"/>
      <c r="P194"/>
      <c r="Q194"/>
      <c r="R194"/>
      <c r="S194"/>
      <c r="T194"/>
      <c r="U194" s="42"/>
      <c r="V194" s="28"/>
      <c r="W194" s="28"/>
      <c r="X194" s="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</row>
    <row r="195" spans="1:187" s="3" customFormat="1" x14ac:dyDescent="0.25">
      <c r="A195"/>
      <c r="B195"/>
      <c r="C195"/>
      <c r="D195"/>
      <c r="E195"/>
      <c r="F195" s="28"/>
      <c r="G195" s="40"/>
      <c r="H195" s="40"/>
      <c r="I195" s="41"/>
      <c r="J195" s="41"/>
      <c r="K195" s="41"/>
      <c r="L195" s="41"/>
      <c r="P195"/>
      <c r="Q195"/>
      <c r="R195"/>
      <c r="S195"/>
      <c r="T195"/>
      <c r="U195" s="42"/>
      <c r="V195" s="28"/>
      <c r="W195" s="28"/>
      <c r="X195" s="4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</row>
    <row r="196" spans="1:187" s="3" customFormat="1" x14ac:dyDescent="0.25">
      <c r="A196"/>
      <c r="B196"/>
      <c r="C196"/>
      <c r="D196"/>
      <c r="E196"/>
      <c r="F196" s="28"/>
      <c r="G196" s="40"/>
      <c r="H196" s="40"/>
      <c r="I196" s="41"/>
      <c r="J196" s="41"/>
      <c r="K196" s="41"/>
      <c r="L196" s="41"/>
      <c r="P196"/>
      <c r="Q196"/>
      <c r="R196"/>
      <c r="S196"/>
      <c r="T196"/>
      <c r="U196" s="42"/>
      <c r="V196" s="28"/>
      <c r="W196" s="28"/>
      <c r="X196" s="4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</row>
    <row r="197" spans="1:187" s="3" customFormat="1" x14ac:dyDescent="0.25">
      <c r="A197"/>
      <c r="B197"/>
      <c r="C197"/>
      <c r="D197"/>
      <c r="E197"/>
      <c r="F197" s="28"/>
      <c r="G197" s="40"/>
      <c r="H197" s="40"/>
      <c r="I197" s="41"/>
      <c r="J197" s="41"/>
      <c r="K197" s="41"/>
      <c r="L197" s="41"/>
      <c r="P197"/>
      <c r="Q197"/>
      <c r="R197"/>
      <c r="S197"/>
      <c r="T197"/>
      <c r="U197" s="42"/>
      <c r="V197" s="28"/>
      <c r="W197" s="28"/>
      <c r="X197" s="4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</row>
    <row r="198" spans="1:187" s="3" customFormat="1" x14ac:dyDescent="0.25">
      <c r="A198"/>
      <c r="B198"/>
      <c r="C198"/>
      <c r="D198"/>
      <c r="E198"/>
      <c r="F198" s="28"/>
      <c r="G198" s="40"/>
      <c r="H198" s="40"/>
      <c r="I198" s="41"/>
      <c r="J198" s="41"/>
      <c r="K198" s="41"/>
      <c r="L198" s="41"/>
      <c r="P198"/>
      <c r="Q198"/>
      <c r="R198"/>
      <c r="S198"/>
      <c r="T198"/>
      <c r="U198" s="42"/>
      <c r="V198" s="28"/>
      <c r="W198" s="28"/>
      <c r="X198" s="4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</row>
    <row r="199" spans="1:187" s="3" customFormat="1" x14ac:dyDescent="0.25">
      <c r="A199"/>
      <c r="B199"/>
      <c r="C199"/>
      <c r="D199"/>
      <c r="E199"/>
      <c r="F199" s="28"/>
      <c r="G199" s="40"/>
      <c r="H199" s="40"/>
      <c r="I199" s="41"/>
      <c r="J199" s="41"/>
      <c r="K199" s="41"/>
      <c r="L199" s="41"/>
      <c r="P199"/>
      <c r="Q199"/>
      <c r="R199"/>
      <c r="S199"/>
      <c r="T199"/>
      <c r="U199" s="42"/>
      <c r="V199" s="28"/>
      <c r="W199" s="28"/>
      <c r="X199" s="4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</row>
    <row r="200" spans="1:187" s="3" customFormat="1" x14ac:dyDescent="0.25">
      <c r="A200"/>
      <c r="B200"/>
      <c r="C200"/>
      <c r="D200"/>
      <c r="E200"/>
      <c r="F200" s="28"/>
      <c r="G200" s="40"/>
      <c r="H200" s="40"/>
      <c r="I200" s="41"/>
      <c r="J200" s="41"/>
      <c r="K200" s="41"/>
      <c r="L200" s="41"/>
      <c r="P200"/>
      <c r="Q200"/>
      <c r="R200"/>
      <c r="S200"/>
      <c r="T200"/>
      <c r="U200" s="42"/>
      <c r="V200" s="28"/>
      <c r="W200" s="28"/>
      <c r="X200" s="4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</row>
    <row r="201" spans="1:187" s="3" customFormat="1" x14ac:dyDescent="0.25">
      <c r="A201"/>
      <c r="B201"/>
      <c r="C201"/>
      <c r="D201"/>
      <c r="E201"/>
      <c r="F201" s="28"/>
      <c r="G201" s="40"/>
      <c r="H201" s="40"/>
      <c r="I201" s="41"/>
      <c r="J201" s="41"/>
      <c r="K201" s="41"/>
      <c r="L201" s="41"/>
      <c r="P201"/>
      <c r="Q201"/>
      <c r="R201"/>
      <c r="S201"/>
      <c r="T201"/>
      <c r="U201" s="42"/>
      <c r="V201" s="28"/>
      <c r="W201" s="28"/>
      <c r="X201" s="4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</row>
    <row r="202" spans="1:187" s="3" customFormat="1" x14ac:dyDescent="0.25">
      <c r="A202"/>
      <c r="B202"/>
      <c r="C202"/>
      <c r="D202"/>
      <c r="E202"/>
      <c r="F202" s="28"/>
      <c r="G202" s="40"/>
      <c r="H202" s="40"/>
      <c r="I202" s="41"/>
      <c r="J202" s="41"/>
      <c r="K202" s="41"/>
      <c r="L202" s="41"/>
      <c r="P202"/>
      <c r="Q202"/>
      <c r="R202"/>
      <c r="S202"/>
      <c r="T202"/>
      <c r="U202" s="42"/>
      <c r="V202" s="28"/>
      <c r="W202" s="28"/>
      <c r="X202" s="4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</row>
    <row r="203" spans="1:187" s="3" customFormat="1" x14ac:dyDescent="0.25">
      <c r="A203"/>
      <c r="B203"/>
      <c r="C203"/>
      <c r="D203"/>
      <c r="E203"/>
      <c r="F203" s="28"/>
      <c r="G203" s="40"/>
      <c r="H203" s="40"/>
      <c r="I203" s="41"/>
      <c r="J203" s="41"/>
      <c r="K203" s="41"/>
      <c r="L203" s="41"/>
      <c r="P203"/>
      <c r="Q203"/>
      <c r="R203"/>
      <c r="S203"/>
      <c r="T203"/>
      <c r="U203" s="42"/>
      <c r="V203" s="28"/>
      <c r="W203" s="28"/>
      <c r="X203" s="4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</row>
    <row r="204" spans="1:187" s="3" customFormat="1" x14ac:dyDescent="0.25">
      <c r="A204"/>
      <c r="B204"/>
      <c r="C204"/>
      <c r="D204"/>
      <c r="E204"/>
      <c r="F204" s="28"/>
      <c r="G204" s="40"/>
      <c r="H204" s="40"/>
      <c r="I204" s="41"/>
      <c r="J204" s="41"/>
      <c r="K204" s="41"/>
      <c r="L204" s="41"/>
      <c r="P204"/>
      <c r="Q204"/>
      <c r="R204"/>
      <c r="S204"/>
      <c r="T204"/>
      <c r="U204" s="42"/>
      <c r="V204" s="28"/>
      <c r="W204" s="28"/>
      <c r="X204" s="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</row>
    <row r="205" spans="1:187" s="3" customFormat="1" x14ac:dyDescent="0.25">
      <c r="A205"/>
      <c r="B205"/>
      <c r="C205"/>
      <c r="D205"/>
      <c r="E205"/>
      <c r="F205" s="28"/>
      <c r="G205" s="40"/>
      <c r="H205" s="40"/>
      <c r="I205" s="41"/>
      <c r="J205" s="41"/>
      <c r="K205" s="41"/>
      <c r="L205" s="41"/>
      <c r="P205"/>
      <c r="Q205"/>
      <c r="R205"/>
      <c r="S205"/>
      <c r="T205"/>
      <c r="U205" s="42"/>
      <c r="V205" s="28"/>
      <c r="W205" s="28"/>
      <c r="X205" s="4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</row>
    <row r="206" spans="1:187" s="3" customFormat="1" x14ac:dyDescent="0.25">
      <c r="A206"/>
      <c r="B206"/>
      <c r="C206"/>
      <c r="D206"/>
      <c r="E206"/>
      <c r="F206" s="28"/>
      <c r="G206" s="40"/>
      <c r="H206" s="40"/>
      <c r="I206" s="41"/>
      <c r="J206" s="41"/>
      <c r="K206" s="41"/>
      <c r="L206" s="41"/>
      <c r="P206"/>
      <c r="Q206"/>
      <c r="R206"/>
      <c r="S206"/>
      <c r="T206"/>
      <c r="U206" s="42"/>
      <c r="V206" s="28"/>
      <c r="W206" s="28"/>
      <c r="X206" s="4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</row>
    <row r="207" spans="1:187" s="3" customFormat="1" x14ac:dyDescent="0.25">
      <c r="A207"/>
      <c r="B207"/>
      <c r="C207"/>
      <c r="D207"/>
      <c r="E207"/>
      <c r="F207" s="28"/>
      <c r="G207" s="40"/>
      <c r="H207" s="40"/>
      <c r="I207" s="41"/>
      <c r="J207" s="41"/>
      <c r="K207" s="41"/>
      <c r="L207" s="41"/>
      <c r="P207"/>
      <c r="Q207"/>
      <c r="R207"/>
      <c r="S207"/>
      <c r="T207"/>
      <c r="U207" s="42"/>
      <c r="V207" s="28"/>
      <c r="W207" s="28"/>
      <c r="X207" s="4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</row>
    <row r="208" spans="1:187" s="3" customFormat="1" x14ac:dyDescent="0.25">
      <c r="A208"/>
      <c r="B208"/>
      <c r="C208"/>
      <c r="D208"/>
      <c r="E208"/>
      <c r="F208" s="28"/>
      <c r="G208" s="40"/>
      <c r="H208" s="40"/>
      <c r="I208" s="41"/>
      <c r="J208" s="41"/>
      <c r="K208" s="41"/>
      <c r="L208" s="41"/>
      <c r="P208"/>
      <c r="Q208"/>
      <c r="R208"/>
      <c r="S208"/>
      <c r="T208"/>
      <c r="U208" s="42"/>
      <c r="V208" s="28"/>
      <c r="W208" s="28"/>
      <c r="X208" s="4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</row>
    <row r="209" spans="1:187" s="3" customFormat="1" x14ac:dyDescent="0.25">
      <c r="A209"/>
      <c r="B209"/>
      <c r="C209"/>
      <c r="D209"/>
      <c r="E209"/>
      <c r="F209" s="28"/>
      <c r="G209" s="40"/>
      <c r="H209" s="40"/>
      <c r="I209" s="41"/>
      <c r="J209" s="41"/>
      <c r="K209" s="41"/>
      <c r="L209" s="41"/>
      <c r="P209"/>
      <c r="Q209"/>
      <c r="R209"/>
      <c r="S209"/>
      <c r="T209"/>
      <c r="U209" s="42"/>
      <c r="V209" s="28"/>
      <c r="W209" s="28"/>
      <c r="X209" s="4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</row>
    <row r="210" spans="1:187" s="3" customFormat="1" x14ac:dyDescent="0.25">
      <c r="A210"/>
      <c r="B210"/>
      <c r="C210"/>
      <c r="D210"/>
      <c r="E210"/>
      <c r="F210" s="28"/>
      <c r="G210" s="40"/>
      <c r="H210" s="40"/>
      <c r="I210" s="41"/>
      <c r="J210" s="41"/>
      <c r="K210" s="41"/>
      <c r="L210" s="41"/>
      <c r="P210"/>
      <c r="Q210"/>
      <c r="R210"/>
      <c r="S210"/>
      <c r="T210"/>
      <c r="U210" s="42"/>
      <c r="V210" s="28"/>
      <c r="W210" s="28"/>
      <c r="X210" s="4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</row>
    <row r="211" spans="1:187" s="3" customFormat="1" x14ac:dyDescent="0.25">
      <c r="A211"/>
      <c r="B211"/>
      <c r="C211"/>
      <c r="D211"/>
      <c r="E211"/>
      <c r="F211" s="28"/>
      <c r="G211" s="40"/>
      <c r="H211" s="40"/>
      <c r="I211" s="41"/>
      <c r="J211" s="41"/>
      <c r="K211" s="41"/>
      <c r="L211" s="41"/>
      <c r="P211"/>
      <c r="Q211"/>
      <c r="R211"/>
      <c r="S211"/>
      <c r="T211"/>
      <c r="U211" s="42"/>
      <c r="V211" s="28"/>
      <c r="W211" s="28"/>
      <c r="X211" s="4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</row>
    <row r="212" spans="1:187" s="3" customFormat="1" x14ac:dyDescent="0.25">
      <c r="A212"/>
      <c r="B212"/>
      <c r="C212"/>
      <c r="D212"/>
      <c r="E212"/>
      <c r="F212" s="28"/>
      <c r="G212" s="40"/>
      <c r="H212" s="40"/>
      <c r="I212" s="41"/>
      <c r="J212" s="41"/>
      <c r="K212" s="41"/>
      <c r="L212" s="41"/>
      <c r="P212"/>
      <c r="Q212"/>
      <c r="R212"/>
      <c r="S212"/>
      <c r="T212"/>
      <c r="U212" s="42"/>
      <c r="V212" s="28"/>
      <c r="W212" s="28"/>
      <c r="X212" s="4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</row>
    <row r="213" spans="1:187" s="3" customFormat="1" x14ac:dyDescent="0.25">
      <c r="A213"/>
      <c r="B213"/>
      <c r="C213"/>
      <c r="D213"/>
      <c r="E213"/>
      <c r="F213" s="28"/>
      <c r="G213" s="40"/>
      <c r="H213" s="40"/>
      <c r="I213" s="41"/>
      <c r="J213" s="41"/>
      <c r="K213" s="41"/>
      <c r="L213" s="41"/>
      <c r="P213"/>
      <c r="Q213"/>
      <c r="R213"/>
      <c r="S213"/>
      <c r="T213"/>
      <c r="U213" s="42"/>
      <c r="V213" s="28"/>
      <c r="W213" s="28"/>
      <c r="X213" s="4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</row>
    <row r="214" spans="1:187" s="3" customFormat="1" x14ac:dyDescent="0.25">
      <c r="A214"/>
      <c r="B214"/>
      <c r="C214"/>
      <c r="D214"/>
      <c r="E214"/>
      <c r="F214" s="28"/>
      <c r="G214" s="40"/>
      <c r="H214" s="40"/>
      <c r="I214" s="41"/>
      <c r="J214" s="41"/>
      <c r="K214" s="41"/>
      <c r="L214" s="41"/>
      <c r="P214"/>
      <c r="Q214"/>
      <c r="R214"/>
      <c r="S214"/>
      <c r="T214"/>
      <c r="U214" s="42"/>
      <c r="V214" s="28"/>
      <c r="W214" s="28"/>
      <c r="X214" s="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</row>
    <row r="215" spans="1:187" s="3" customFormat="1" x14ac:dyDescent="0.25">
      <c r="A215"/>
      <c r="B215"/>
      <c r="C215"/>
      <c r="D215"/>
      <c r="E215"/>
      <c r="F215" s="28"/>
      <c r="G215" s="40"/>
      <c r="H215" s="40"/>
      <c r="I215" s="41"/>
      <c r="J215" s="41"/>
      <c r="K215" s="41"/>
      <c r="L215" s="41"/>
      <c r="P215"/>
      <c r="Q215"/>
      <c r="R215"/>
      <c r="S215"/>
      <c r="T215"/>
      <c r="U215" s="42"/>
      <c r="V215" s="28"/>
      <c r="W215" s="28"/>
      <c r="X215" s="4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</row>
    <row r="216" spans="1:187" s="3" customFormat="1" x14ac:dyDescent="0.25">
      <c r="A216"/>
      <c r="B216"/>
      <c r="C216"/>
      <c r="D216"/>
      <c r="E216"/>
      <c r="F216" s="28"/>
      <c r="G216" s="40"/>
      <c r="H216" s="40"/>
      <c r="I216" s="41"/>
      <c r="J216" s="41"/>
      <c r="K216" s="41"/>
      <c r="L216" s="41"/>
      <c r="P216"/>
      <c r="Q216"/>
      <c r="R216"/>
      <c r="S216"/>
      <c r="T216"/>
      <c r="U216" s="42"/>
      <c r="V216" s="28"/>
      <c r="W216" s="28"/>
      <c r="X216" s="4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</row>
    <row r="217" spans="1:187" s="3" customFormat="1" x14ac:dyDescent="0.25">
      <c r="A217"/>
      <c r="B217"/>
      <c r="C217"/>
      <c r="D217"/>
      <c r="E217"/>
      <c r="F217" s="28"/>
      <c r="G217" s="40"/>
      <c r="H217" s="40"/>
      <c r="I217" s="41"/>
      <c r="J217" s="41"/>
      <c r="K217" s="41"/>
      <c r="L217" s="41"/>
      <c r="P217"/>
      <c r="Q217"/>
      <c r="R217"/>
      <c r="S217"/>
      <c r="T217"/>
      <c r="U217" s="42"/>
      <c r="V217" s="28"/>
      <c r="W217" s="28"/>
      <c r="X217" s="4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</row>
    <row r="218" spans="1:187" s="3" customFormat="1" x14ac:dyDescent="0.25">
      <c r="A218"/>
      <c r="B218"/>
      <c r="C218"/>
      <c r="D218"/>
      <c r="E218"/>
      <c r="F218" s="28"/>
      <c r="G218" s="40"/>
      <c r="H218" s="40"/>
      <c r="I218" s="41"/>
      <c r="J218" s="41"/>
      <c r="K218" s="41"/>
      <c r="L218" s="41"/>
      <c r="P218"/>
      <c r="Q218"/>
      <c r="R218"/>
      <c r="S218"/>
      <c r="T218"/>
      <c r="U218" s="42"/>
      <c r="V218" s="28"/>
      <c r="W218" s="28"/>
      <c r="X218" s="4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</row>
    <row r="219" spans="1:187" s="3" customFormat="1" x14ac:dyDescent="0.25">
      <c r="A219"/>
      <c r="B219"/>
      <c r="C219"/>
      <c r="D219"/>
      <c r="E219"/>
      <c r="F219" s="28"/>
      <c r="G219" s="40"/>
      <c r="H219" s="40"/>
      <c r="I219" s="41"/>
      <c r="J219" s="41"/>
      <c r="K219" s="41"/>
      <c r="L219" s="41"/>
      <c r="P219"/>
      <c r="Q219"/>
      <c r="R219"/>
      <c r="S219"/>
      <c r="T219"/>
      <c r="U219" s="42"/>
      <c r="V219" s="28"/>
      <c r="W219" s="28"/>
      <c r="X219" s="4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</row>
    <row r="220" spans="1:187" s="3" customFormat="1" x14ac:dyDescent="0.25">
      <c r="A220"/>
      <c r="B220"/>
      <c r="C220"/>
      <c r="D220"/>
      <c r="E220"/>
      <c r="F220" s="28"/>
      <c r="G220" s="40"/>
      <c r="H220" s="40"/>
      <c r="I220" s="41"/>
      <c r="J220" s="41"/>
      <c r="K220" s="41"/>
      <c r="L220" s="41"/>
      <c r="P220"/>
      <c r="Q220"/>
      <c r="R220"/>
      <c r="S220"/>
      <c r="T220"/>
      <c r="U220" s="42"/>
      <c r="V220" s="28"/>
      <c r="W220" s="28"/>
      <c r="X220" s="4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</row>
    <row r="221" spans="1:187" s="3" customFormat="1" x14ac:dyDescent="0.25">
      <c r="A221"/>
      <c r="B221"/>
      <c r="C221"/>
      <c r="D221"/>
      <c r="E221"/>
      <c r="F221" s="28"/>
      <c r="G221" s="40"/>
      <c r="H221" s="40"/>
      <c r="I221" s="41"/>
      <c r="J221" s="41"/>
      <c r="K221" s="41"/>
      <c r="L221" s="41"/>
      <c r="P221"/>
      <c r="Q221"/>
      <c r="R221"/>
      <c r="S221"/>
      <c r="T221"/>
      <c r="U221" s="42"/>
      <c r="V221" s="28"/>
      <c r="W221" s="28"/>
      <c r="X221" s="4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</row>
    <row r="222" spans="1:187" s="3" customFormat="1" x14ac:dyDescent="0.25">
      <c r="A222"/>
      <c r="B222"/>
      <c r="C222"/>
      <c r="D222"/>
      <c r="E222"/>
      <c r="F222" s="28"/>
      <c r="G222" s="40"/>
      <c r="H222" s="40"/>
      <c r="I222" s="41"/>
      <c r="J222" s="41"/>
      <c r="K222" s="41"/>
      <c r="L222" s="41"/>
      <c r="P222"/>
      <c r="Q222"/>
      <c r="R222"/>
      <c r="S222"/>
      <c r="T222"/>
      <c r="U222" s="42"/>
      <c r="V222" s="28"/>
      <c r="W222" s="28"/>
      <c r="X222" s="4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</row>
    <row r="223" spans="1:187" s="3" customFormat="1" x14ac:dyDescent="0.25">
      <c r="A223"/>
      <c r="B223"/>
      <c r="C223"/>
      <c r="D223"/>
      <c r="E223"/>
      <c r="F223" s="28"/>
      <c r="G223" s="40"/>
      <c r="H223" s="40"/>
      <c r="I223" s="41"/>
      <c r="J223" s="41"/>
      <c r="K223" s="41"/>
      <c r="L223" s="41"/>
      <c r="P223"/>
      <c r="Q223"/>
      <c r="R223"/>
      <c r="S223"/>
      <c r="T223"/>
      <c r="U223" s="42"/>
      <c r="V223" s="28"/>
      <c r="W223" s="28"/>
      <c r="X223" s="4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</row>
    <row r="224" spans="1:187" s="3" customFormat="1" x14ac:dyDescent="0.25">
      <c r="A224"/>
      <c r="B224"/>
      <c r="C224"/>
      <c r="D224"/>
      <c r="E224"/>
      <c r="F224" s="28"/>
      <c r="G224" s="40"/>
      <c r="H224" s="40"/>
      <c r="I224" s="41"/>
      <c r="J224" s="41"/>
      <c r="K224" s="41"/>
      <c r="L224" s="41"/>
      <c r="P224"/>
      <c r="Q224"/>
      <c r="R224"/>
      <c r="S224"/>
      <c r="T224"/>
      <c r="U224" s="42"/>
      <c r="V224" s="28"/>
      <c r="W224" s="28"/>
      <c r="X224" s="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</row>
    <row r="225" spans="1:187" s="3" customFormat="1" x14ac:dyDescent="0.25">
      <c r="A225"/>
      <c r="B225"/>
      <c r="C225"/>
      <c r="D225"/>
      <c r="E225"/>
      <c r="F225" s="28"/>
      <c r="G225" s="40"/>
      <c r="H225" s="40"/>
      <c r="I225" s="41"/>
      <c r="J225" s="41"/>
      <c r="K225" s="41"/>
      <c r="L225" s="41"/>
      <c r="P225"/>
      <c r="Q225"/>
      <c r="R225"/>
      <c r="S225"/>
      <c r="T225"/>
      <c r="U225" s="42"/>
      <c r="V225" s="28"/>
      <c r="W225" s="28"/>
      <c r="X225" s="4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</row>
    <row r="226" spans="1:187" s="3" customFormat="1" x14ac:dyDescent="0.25">
      <c r="A226"/>
      <c r="B226"/>
      <c r="C226"/>
      <c r="D226"/>
      <c r="E226"/>
      <c r="F226" s="28"/>
      <c r="G226" s="40"/>
      <c r="H226" s="40"/>
      <c r="I226" s="41"/>
      <c r="J226" s="41"/>
      <c r="K226" s="41"/>
      <c r="L226" s="41"/>
      <c r="P226"/>
      <c r="Q226"/>
      <c r="R226"/>
      <c r="S226"/>
      <c r="T226"/>
      <c r="U226" s="42"/>
      <c r="V226" s="28"/>
      <c r="W226" s="28"/>
      <c r="X226" s="4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</row>
    <row r="227" spans="1:187" s="3" customFormat="1" x14ac:dyDescent="0.25">
      <c r="A227"/>
      <c r="B227"/>
      <c r="C227"/>
      <c r="D227"/>
      <c r="E227"/>
      <c r="F227" s="28"/>
      <c r="G227" s="40"/>
      <c r="H227" s="40"/>
      <c r="I227" s="41"/>
      <c r="J227" s="41"/>
      <c r="K227" s="41"/>
      <c r="L227" s="41"/>
      <c r="P227"/>
      <c r="Q227"/>
      <c r="R227"/>
      <c r="S227"/>
      <c r="T227"/>
      <c r="U227" s="42"/>
      <c r="V227" s="28"/>
      <c r="W227" s="28"/>
      <c r="X227" s="4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</row>
    <row r="228" spans="1:187" s="3" customFormat="1" x14ac:dyDescent="0.25">
      <c r="A228"/>
      <c r="B228"/>
      <c r="C228"/>
      <c r="D228"/>
      <c r="E228"/>
      <c r="F228" s="28"/>
      <c r="G228" s="40"/>
      <c r="H228" s="40"/>
      <c r="I228" s="41"/>
      <c r="J228" s="41"/>
      <c r="K228" s="41"/>
      <c r="L228" s="41"/>
      <c r="P228"/>
      <c r="Q228"/>
      <c r="R228"/>
      <c r="S228"/>
      <c r="T228"/>
      <c r="U228" s="42"/>
      <c r="V228" s="28"/>
      <c r="W228" s="28"/>
      <c r="X228" s="4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</row>
    <row r="229" spans="1:187" s="3" customFormat="1" x14ac:dyDescent="0.25">
      <c r="A229"/>
      <c r="B229"/>
      <c r="C229"/>
      <c r="D229"/>
      <c r="E229"/>
      <c r="F229" s="28"/>
      <c r="G229" s="40"/>
      <c r="H229" s="40"/>
      <c r="I229" s="41"/>
      <c r="J229" s="41"/>
      <c r="K229" s="41"/>
      <c r="L229" s="41"/>
      <c r="P229"/>
      <c r="Q229"/>
      <c r="R229"/>
      <c r="S229"/>
      <c r="T229"/>
      <c r="U229" s="42"/>
      <c r="V229" s="28"/>
      <c r="W229" s="28"/>
      <c r="X229" s="4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</row>
    <row r="230" spans="1:187" s="3" customFormat="1" x14ac:dyDescent="0.25">
      <c r="A230"/>
      <c r="B230"/>
      <c r="C230"/>
      <c r="D230"/>
      <c r="E230"/>
      <c r="F230" s="28"/>
      <c r="G230" s="40"/>
      <c r="H230" s="40"/>
      <c r="I230" s="41"/>
      <c r="J230" s="41"/>
      <c r="K230" s="41"/>
      <c r="L230" s="41"/>
      <c r="P230"/>
      <c r="Q230"/>
      <c r="R230"/>
      <c r="S230"/>
      <c r="T230"/>
      <c r="U230" s="42"/>
      <c r="V230" s="28"/>
      <c r="W230" s="28"/>
      <c r="X230" s="4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</row>
    <row r="231" spans="1:187" s="3" customFormat="1" x14ac:dyDescent="0.25">
      <c r="A231"/>
      <c r="B231"/>
      <c r="C231"/>
      <c r="D231"/>
      <c r="E231"/>
      <c r="F231" s="28"/>
      <c r="G231" s="40"/>
      <c r="H231" s="40"/>
      <c r="I231" s="41"/>
      <c r="J231" s="41"/>
      <c r="K231" s="41"/>
      <c r="L231" s="41"/>
      <c r="P231"/>
      <c r="Q231"/>
      <c r="R231"/>
      <c r="S231"/>
      <c r="T231"/>
      <c r="U231" s="42"/>
      <c r="V231" s="28"/>
      <c r="W231" s="28"/>
      <c r="X231" s="4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</row>
    <row r="232" spans="1:187" s="3" customFormat="1" x14ac:dyDescent="0.25">
      <c r="A232"/>
      <c r="B232"/>
      <c r="C232"/>
      <c r="D232"/>
      <c r="E232"/>
      <c r="F232" s="28"/>
      <c r="G232" s="40"/>
      <c r="H232" s="40"/>
      <c r="I232" s="41"/>
      <c r="J232" s="41"/>
      <c r="K232" s="41"/>
      <c r="L232" s="41"/>
      <c r="P232"/>
      <c r="Q232"/>
      <c r="R232"/>
      <c r="S232"/>
      <c r="T232"/>
      <c r="U232" s="42"/>
      <c r="V232" s="28"/>
      <c r="W232" s="28"/>
      <c r="X232" s="4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</row>
    <row r="233" spans="1:187" s="3" customFormat="1" x14ac:dyDescent="0.25">
      <c r="A233"/>
      <c r="B233"/>
      <c r="C233"/>
      <c r="D233"/>
      <c r="E233"/>
      <c r="F233" s="28"/>
      <c r="G233" s="40"/>
      <c r="H233" s="40"/>
      <c r="I233" s="41"/>
      <c r="J233" s="41"/>
      <c r="K233" s="41"/>
      <c r="L233" s="41"/>
      <c r="P233"/>
      <c r="Q233"/>
      <c r="R233"/>
      <c r="S233"/>
      <c r="T233"/>
      <c r="U233" s="42"/>
      <c r="V233" s="28"/>
      <c r="W233" s="28"/>
      <c r="X233" s="4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</row>
    <row r="234" spans="1:187" s="3" customFormat="1" x14ac:dyDescent="0.25">
      <c r="A234"/>
      <c r="B234"/>
      <c r="C234"/>
      <c r="D234"/>
      <c r="E234"/>
      <c r="F234" s="28"/>
      <c r="G234" s="40"/>
      <c r="H234" s="40"/>
      <c r="I234" s="41"/>
      <c r="J234" s="41"/>
      <c r="K234" s="41"/>
      <c r="L234" s="41"/>
      <c r="P234"/>
      <c r="Q234"/>
      <c r="R234"/>
      <c r="S234"/>
      <c r="T234"/>
      <c r="U234" s="42"/>
      <c r="V234" s="28"/>
      <c r="W234" s="28"/>
      <c r="X234" s="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</row>
    <row r="235" spans="1:187" s="3" customFormat="1" x14ac:dyDescent="0.25">
      <c r="A235"/>
      <c r="B235"/>
      <c r="C235"/>
      <c r="D235"/>
      <c r="E235"/>
      <c r="F235" s="28"/>
      <c r="G235" s="40"/>
      <c r="H235" s="40"/>
      <c r="I235" s="41"/>
      <c r="J235" s="41"/>
      <c r="K235" s="41"/>
      <c r="L235" s="41"/>
      <c r="P235"/>
      <c r="Q235"/>
      <c r="R235"/>
      <c r="S235"/>
      <c r="T235"/>
      <c r="U235" s="42"/>
      <c r="V235" s="28"/>
      <c r="W235" s="28"/>
      <c r="X235" s="4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</row>
    <row r="236" spans="1:187" s="3" customFormat="1" x14ac:dyDescent="0.25">
      <c r="A236"/>
      <c r="B236"/>
      <c r="C236"/>
      <c r="D236"/>
      <c r="E236"/>
      <c r="F236" s="28"/>
      <c r="G236" s="40"/>
      <c r="H236" s="40"/>
      <c r="I236" s="41"/>
      <c r="J236" s="41"/>
      <c r="K236" s="41"/>
      <c r="L236" s="41"/>
      <c r="P236"/>
      <c r="Q236"/>
      <c r="R236"/>
      <c r="S236"/>
      <c r="T236"/>
      <c r="U236" s="42"/>
      <c r="V236" s="28"/>
      <c r="W236" s="28"/>
      <c r="X236" s="4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</row>
    <row r="237" spans="1:187" s="3" customFormat="1" x14ac:dyDescent="0.25">
      <c r="A237"/>
      <c r="B237"/>
      <c r="C237"/>
      <c r="D237"/>
      <c r="E237"/>
      <c r="F237" s="28"/>
      <c r="G237" s="40"/>
      <c r="H237" s="40"/>
      <c r="I237" s="41"/>
      <c r="J237" s="41"/>
      <c r="K237" s="41"/>
      <c r="L237" s="41"/>
      <c r="P237"/>
      <c r="Q237"/>
      <c r="R237"/>
      <c r="S237"/>
      <c r="T237"/>
      <c r="U237" s="42"/>
      <c r="V237" s="28"/>
      <c r="W237" s="28"/>
      <c r="X237" s="4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</row>
    <row r="238" spans="1:187" s="3" customFormat="1" x14ac:dyDescent="0.25">
      <c r="A238"/>
      <c r="B238"/>
      <c r="C238"/>
      <c r="D238"/>
      <c r="E238"/>
      <c r="F238" s="28"/>
      <c r="G238" s="40"/>
      <c r="H238" s="40"/>
      <c r="I238" s="41"/>
      <c r="J238" s="41"/>
      <c r="K238" s="41"/>
      <c r="L238" s="41"/>
      <c r="P238"/>
      <c r="Q238"/>
      <c r="R238"/>
      <c r="S238"/>
      <c r="T238"/>
      <c r="U238" s="42"/>
      <c r="V238" s="28"/>
      <c r="W238" s="28"/>
      <c r="X238" s="4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</row>
    <row r="239" spans="1:187" s="3" customFormat="1" x14ac:dyDescent="0.25">
      <c r="A239"/>
      <c r="B239"/>
      <c r="C239"/>
      <c r="D239"/>
      <c r="E239"/>
      <c r="F239" s="28"/>
      <c r="G239" s="40"/>
      <c r="H239" s="40"/>
      <c r="I239" s="41"/>
      <c r="J239" s="41"/>
      <c r="K239" s="41"/>
      <c r="L239" s="41"/>
      <c r="P239"/>
      <c r="Q239"/>
      <c r="R239"/>
      <c r="S239"/>
      <c r="T239"/>
      <c r="U239" s="42"/>
      <c r="V239" s="28"/>
      <c r="W239" s="28"/>
      <c r="X239" s="4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</row>
    <row r="240" spans="1:187" s="3" customFormat="1" x14ac:dyDescent="0.25">
      <c r="A240"/>
      <c r="B240"/>
      <c r="C240"/>
      <c r="D240"/>
      <c r="E240"/>
      <c r="F240" s="28"/>
      <c r="G240" s="40"/>
      <c r="H240" s="40"/>
      <c r="I240" s="41"/>
      <c r="J240" s="41"/>
      <c r="K240" s="41"/>
      <c r="L240" s="41"/>
      <c r="P240"/>
      <c r="Q240"/>
      <c r="R240"/>
      <c r="S240"/>
      <c r="T240"/>
      <c r="U240" s="42"/>
      <c r="V240" s="28"/>
      <c r="W240" s="28"/>
      <c r="X240" s="4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</row>
    <row r="241" spans="1:187" s="3" customFormat="1" x14ac:dyDescent="0.25">
      <c r="A241"/>
      <c r="B241"/>
      <c r="C241"/>
      <c r="D241"/>
      <c r="E241"/>
      <c r="F241" s="28"/>
      <c r="G241" s="40"/>
      <c r="H241" s="40"/>
      <c r="I241" s="41"/>
      <c r="J241" s="41"/>
      <c r="K241" s="41"/>
      <c r="L241" s="41"/>
      <c r="P241"/>
      <c r="Q241"/>
      <c r="R241"/>
      <c r="S241"/>
      <c r="T241"/>
      <c r="U241" s="42"/>
      <c r="V241" s="28"/>
      <c r="W241" s="28"/>
      <c r="X241" s="4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</row>
    <row r="242" spans="1:187" s="3" customFormat="1" x14ac:dyDescent="0.25">
      <c r="A242"/>
      <c r="B242"/>
      <c r="C242"/>
      <c r="D242"/>
      <c r="E242"/>
      <c r="F242" s="28"/>
      <c r="G242" s="40"/>
      <c r="H242" s="40"/>
      <c r="I242" s="41"/>
      <c r="J242" s="41"/>
      <c r="K242" s="41"/>
      <c r="L242" s="41"/>
      <c r="P242"/>
      <c r="Q242"/>
      <c r="R242"/>
      <c r="S242"/>
      <c r="T242"/>
      <c r="U242" s="42"/>
      <c r="V242" s="28"/>
      <c r="W242" s="28"/>
      <c r="X242" s="4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</row>
    <row r="243" spans="1:187" s="3" customFormat="1" x14ac:dyDescent="0.25">
      <c r="A243"/>
      <c r="B243"/>
      <c r="C243"/>
      <c r="D243"/>
      <c r="E243"/>
      <c r="F243" s="28"/>
      <c r="G243" s="40"/>
      <c r="H243" s="40"/>
      <c r="I243" s="41"/>
      <c r="J243" s="41"/>
      <c r="K243" s="41"/>
      <c r="L243" s="41"/>
      <c r="P243"/>
      <c r="Q243"/>
      <c r="R243"/>
      <c r="S243"/>
      <c r="T243"/>
      <c r="U243" s="42"/>
      <c r="V243" s="28"/>
      <c r="W243" s="28"/>
      <c r="X243" s="4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</row>
    <row r="244" spans="1:187" s="3" customFormat="1" x14ac:dyDescent="0.25">
      <c r="A244"/>
      <c r="B244"/>
      <c r="C244"/>
      <c r="D244"/>
      <c r="E244"/>
      <c r="F244" s="28"/>
      <c r="G244" s="40"/>
      <c r="H244" s="40"/>
      <c r="I244" s="41"/>
      <c r="J244" s="41"/>
      <c r="K244" s="41"/>
      <c r="L244" s="41"/>
      <c r="P244"/>
      <c r="Q244"/>
      <c r="R244"/>
      <c r="S244"/>
      <c r="T244"/>
      <c r="U244" s="42"/>
      <c r="V244" s="28"/>
      <c r="W244" s="28"/>
      <c r="X244" s="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</row>
    <row r="245" spans="1:187" s="3" customFormat="1" x14ac:dyDescent="0.25">
      <c r="A245"/>
      <c r="B245"/>
      <c r="C245"/>
      <c r="D245"/>
      <c r="E245"/>
      <c r="F245" s="28"/>
      <c r="G245" s="40"/>
      <c r="H245" s="40"/>
      <c r="I245" s="41"/>
      <c r="J245" s="41"/>
      <c r="K245" s="41"/>
      <c r="L245" s="41"/>
      <c r="P245"/>
      <c r="Q245"/>
      <c r="R245"/>
      <c r="S245"/>
      <c r="T245"/>
      <c r="U245" s="42"/>
      <c r="V245" s="28"/>
      <c r="W245" s="28"/>
      <c r="X245" s="4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</row>
    <row r="246" spans="1:187" s="3" customFormat="1" x14ac:dyDescent="0.25">
      <c r="A246"/>
      <c r="B246"/>
      <c r="C246"/>
      <c r="D246"/>
      <c r="E246"/>
      <c r="F246" s="28"/>
      <c r="G246" s="40"/>
      <c r="H246" s="40"/>
      <c r="I246" s="41"/>
      <c r="J246" s="41"/>
      <c r="K246" s="41"/>
      <c r="L246" s="41"/>
      <c r="P246"/>
      <c r="Q246"/>
      <c r="R246"/>
      <c r="S246"/>
      <c r="T246"/>
      <c r="U246" s="42"/>
      <c r="V246" s="28"/>
      <c r="W246" s="28"/>
      <c r="X246" s="4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</row>
    <row r="247" spans="1:187" s="3" customFormat="1" x14ac:dyDescent="0.25">
      <c r="A247"/>
      <c r="B247"/>
      <c r="C247"/>
      <c r="D247"/>
      <c r="E247"/>
      <c r="F247" s="28"/>
      <c r="G247" s="40"/>
      <c r="H247" s="40"/>
      <c r="I247" s="41"/>
      <c r="J247" s="41"/>
      <c r="K247" s="41"/>
      <c r="L247" s="41"/>
      <c r="P247"/>
      <c r="Q247"/>
      <c r="R247"/>
      <c r="S247"/>
      <c r="T247"/>
      <c r="U247" s="42"/>
      <c r="V247" s="28"/>
      <c r="W247" s="28"/>
      <c r="X247" s="4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</row>
    <row r="248" spans="1:187" s="3" customFormat="1" x14ac:dyDescent="0.25">
      <c r="A248"/>
      <c r="B248"/>
      <c r="C248"/>
      <c r="D248"/>
      <c r="E248"/>
      <c r="F248" s="28"/>
      <c r="G248" s="40"/>
      <c r="H248" s="40"/>
      <c r="I248" s="41"/>
      <c r="J248" s="41"/>
      <c r="K248" s="41"/>
      <c r="L248" s="41"/>
      <c r="P248"/>
      <c r="Q248"/>
      <c r="R248"/>
      <c r="S248"/>
      <c r="T248"/>
      <c r="U248" s="42"/>
      <c r="V248" s="28"/>
      <c r="W248" s="28"/>
      <c r="X248" s="4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</row>
    <row r="249" spans="1:187" s="3" customFormat="1" x14ac:dyDescent="0.25">
      <c r="A249"/>
      <c r="B249"/>
      <c r="C249"/>
      <c r="D249"/>
      <c r="E249"/>
      <c r="F249" s="28"/>
      <c r="G249" s="40"/>
      <c r="H249" s="40"/>
      <c r="I249" s="41"/>
      <c r="J249" s="41"/>
      <c r="K249" s="41"/>
      <c r="L249" s="41"/>
      <c r="P249"/>
      <c r="Q249"/>
      <c r="R249"/>
      <c r="S249"/>
      <c r="T249"/>
      <c r="U249" s="42"/>
      <c r="V249" s="28"/>
      <c r="W249" s="28"/>
      <c r="X249" s="4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</row>
    <row r="250" spans="1:187" s="3" customFormat="1" x14ac:dyDescent="0.25">
      <c r="A250"/>
      <c r="B250"/>
      <c r="C250"/>
      <c r="D250"/>
      <c r="E250"/>
      <c r="F250" s="28"/>
      <c r="G250" s="40"/>
      <c r="H250" s="40"/>
      <c r="I250" s="41"/>
      <c r="J250" s="41"/>
      <c r="K250" s="41"/>
      <c r="L250" s="41"/>
      <c r="P250"/>
      <c r="Q250"/>
      <c r="R250"/>
      <c r="S250"/>
      <c r="T250"/>
      <c r="U250" s="42"/>
      <c r="V250" s="28"/>
      <c r="W250" s="28"/>
      <c r="X250" s="4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</row>
    <row r="251" spans="1:187" s="3" customFormat="1" x14ac:dyDescent="0.25">
      <c r="A251"/>
      <c r="B251"/>
      <c r="C251"/>
      <c r="D251"/>
      <c r="E251"/>
      <c r="F251" s="28"/>
      <c r="G251" s="40"/>
      <c r="H251" s="40"/>
      <c r="I251" s="41"/>
      <c r="J251" s="41"/>
      <c r="K251" s="41"/>
      <c r="L251" s="41"/>
      <c r="P251"/>
      <c r="Q251"/>
      <c r="R251"/>
      <c r="S251"/>
      <c r="T251"/>
      <c r="U251" s="42"/>
      <c r="V251" s="28"/>
      <c r="W251" s="28"/>
      <c r="X251" s="4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</row>
    <row r="252" spans="1:187" s="3" customFormat="1" x14ac:dyDescent="0.25">
      <c r="A252"/>
      <c r="B252"/>
      <c r="C252"/>
      <c r="D252"/>
      <c r="E252"/>
      <c r="F252" s="28"/>
      <c r="G252" s="40"/>
      <c r="H252" s="40"/>
      <c r="I252" s="41"/>
      <c r="J252" s="41"/>
      <c r="K252" s="41"/>
      <c r="L252" s="41"/>
      <c r="P252"/>
      <c r="Q252"/>
      <c r="R252"/>
      <c r="S252"/>
      <c r="T252"/>
      <c r="U252" s="42"/>
      <c r="V252" s="28"/>
      <c r="W252" s="28"/>
      <c r="X252" s="4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</row>
    <row r="253" spans="1:187" s="3" customFormat="1" x14ac:dyDescent="0.25">
      <c r="A253"/>
      <c r="B253"/>
      <c r="C253"/>
      <c r="D253"/>
      <c r="E253"/>
      <c r="F253" s="28"/>
      <c r="G253" s="40"/>
      <c r="H253" s="40"/>
      <c r="I253" s="41"/>
      <c r="J253" s="41"/>
      <c r="K253" s="41"/>
      <c r="L253" s="41"/>
      <c r="P253"/>
      <c r="Q253"/>
      <c r="R253"/>
      <c r="S253"/>
      <c r="T253"/>
      <c r="U253" s="42"/>
      <c r="V253" s="28"/>
      <c r="W253" s="28"/>
      <c r="X253" s="4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</row>
    <row r="254" spans="1:187" s="3" customFormat="1" x14ac:dyDescent="0.25">
      <c r="A254"/>
      <c r="B254"/>
      <c r="C254"/>
      <c r="D254"/>
      <c r="E254"/>
      <c r="F254" s="28"/>
      <c r="G254" s="40"/>
      <c r="H254" s="40"/>
      <c r="I254" s="41"/>
      <c r="J254" s="41"/>
      <c r="K254" s="41"/>
      <c r="L254" s="41"/>
      <c r="P254"/>
      <c r="Q254"/>
      <c r="R254"/>
      <c r="S254"/>
      <c r="T254"/>
      <c r="U254" s="42"/>
      <c r="V254" s="28"/>
      <c r="W254" s="28"/>
      <c r="X254" s="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</row>
    <row r="255" spans="1:187" s="3" customFormat="1" x14ac:dyDescent="0.25">
      <c r="A255"/>
      <c r="B255"/>
      <c r="C255"/>
      <c r="D255"/>
      <c r="E255"/>
      <c r="F255" s="28"/>
      <c r="G255" s="40"/>
      <c r="H255" s="40"/>
      <c r="I255" s="41"/>
      <c r="J255" s="41"/>
      <c r="K255" s="41"/>
      <c r="L255" s="41"/>
      <c r="P255"/>
      <c r="Q255"/>
      <c r="R255"/>
      <c r="S255"/>
      <c r="T255"/>
      <c r="U255" s="42"/>
      <c r="V255" s="28"/>
      <c r="W255" s="28"/>
      <c r="X255" s="4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</row>
    <row r="256" spans="1:187" s="3" customFormat="1" x14ac:dyDescent="0.25">
      <c r="A256"/>
      <c r="B256"/>
      <c r="C256"/>
      <c r="D256"/>
      <c r="E256"/>
      <c r="F256" s="28"/>
      <c r="G256" s="40"/>
      <c r="H256" s="40"/>
      <c r="I256" s="41"/>
      <c r="J256" s="41"/>
      <c r="K256" s="41"/>
      <c r="L256" s="41"/>
      <c r="P256"/>
      <c r="Q256"/>
      <c r="R256"/>
      <c r="S256"/>
      <c r="T256"/>
      <c r="U256" s="42"/>
      <c r="V256" s="28"/>
      <c r="W256" s="28"/>
      <c r="X256" s="4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</row>
    <row r="257" spans="1:187" s="3" customFormat="1" x14ac:dyDescent="0.25">
      <c r="A257"/>
      <c r="B257"/>
      <c r="C257"/>
      <c r="D257"/>
      <c r="E257"/>
      <c r="F257" s="28"/>
      <c r="G257" s="40"/>
      <c r="H257" s="40"/>
      <c r="I257" s="41"/>
      <c r="J257" s="41"/>
      <c r="K257" s="41"/>
      <c r="L257" s="41"/>
      <c r="P257"/>
      <c r="Q257"/>
      <c r="R257"/>
      <c r="S257"/>
      <c r="T257"/>
      <c r="U257" s="42"/>
      <c r="V257" s="28"/>
      <c r="W257" s="28"/>
      <c r="X257" s="4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</row>
    <row r="258" spans="1:187" s="3" customFormat="1" x14ac:dyDescent="0.25">
      <c r="A258"/>
      <c r="B258"/>
      <c r="C258"/>
      <c r="D258"/>
      <c r="E258"/>
      <c r="F258" s="28"/>
      <c r="G258" s="40"/>
      <c r="H258" s="40"/>
      <c r="I258" s="41"/>
      <c r="J258" s="41"/>
      <c r="K258" s="41"/>
      <c r="L258" s="41"/>
      <c r="P258"/>
      <c r="Q258"/>
      <c r="R258"/>
      <c r="S258"/>
      <c r="T258"/>
      <c r="U258" s="42"/>
      <c r="V258" s="28"/>
      <c r="W258" s="28"/>
      <c r="X258" s="4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</row>
    <row r="259" spans="1:187" s="3" customFormat="1" x14ac:dyDescent="0.25">
      <c r="A259"/>
      <c r="B259"/>
      <c r="C259"/>
      <c r="D259"/>
      <c r="E259"/>
      <c r="F259" s="28"/>
      <c r="G259" s="40"/>
      <c r="H259" s="40"/>
      <c r="I259" s="41"/>
      <c r="J259" s="41"/>
      <c r="K259" s="41"/>
      <c r="L259" s="41"/>
      <c r="P259"/>
      <c r="Q259"/>
      <c r="R259"/>
      <c r="S259"/>
      <c r="T259"/>
      <c r="U259" s="42"/>
      <c r="V259" s="28"/>
      <c r="W259" s="28"/>
      <c r="X259" s="4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</row>
    <row r="260" spans="1:187" s="3" customFormat="1" x14ac:dyDescent="0.25">
      <c r="A260"/>
      <c r="B260"/>
      <c r="C260"/>
      <c r="D260"/>
      <c r="E260"/>
      <c r="F260" s="28"/>
      <c r="G260" s="40"/>
      <c r="H260" s="40"/>
      <c r="I260" s="41"/>
      <c r="J260" s="41"/>
      <c r="K260" s="41"/>
      <c r="L260" s="41"/>
      <c r="P260"/>
      <c r="Q260"/>
      <c r="R260"/>
      <c r="S260"/>
      <c r="T260"/>
      <c r="U260" s="42"/>
      <c r="V260" s="28"/>
      <c r="W260" s="28"/>
      <c r="X260" s="4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</row>
    <row r="261" spans="1:187" s="3" customFormat="1" x14ac:dyDescent="0.25">
      <c r="A261"/>
      <c r="B261"/>
      <c r="C261"/>
      <c r="D261"/>
      <c r="E261"/>
      <c r="F261" s="28"/>
      <c r="G261" s="40"/>
      <c r="H261" s="40"/>
      <c r="I261" s="41"/>
      <c r="J261" s="41"/>
      <c r="K261" s="41"/>
      <c r="L261" s="41"/>
      <c r="P261"/>
      <c r="Q261"/>
      <c r="R261"/>
      <c r="S261"/>
      <c r="T261"/>
      <c r="U261" s="42"/>
      <c r="V261" s="28"/>
      <c r="W261" s="28"/>
      <c r="X261" s="4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</row>
    <row r="262" spans="1:187" s="3" customFormat="1" x14ac:dyDescent="0.25">
      <c r="A262"/>
      <c r="B262"/>
      <c r="C262"/>
      <c r="D262"/>
      <c r="E262"/>
      <c r="F262" s="28"/>
      <c r="G262" s="40"/>
      <c r="H262" s="40"/>
      <c r="I262" s="41"/>
      <c r="J262" s="41"/>
      <c r="K262" s="41"/>
      <c r="L262" s="41"/>
      <c r="P262"/>
      <c r="Q262"/>
      <c r="R262"/>
      <c r="S262"/>
      <c r="T262"/>
      <c r="U262" s="42"/>
      <c r="V262" s="28"/>
      <c r="W262" s="28"/>
      <c r="X262" s="4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</row>
    <row r="263" spans="1:187" s="3" customFormat="1" x14ac:dyDescent="0.25">
      <c r="A263"/>
      <c r="B263"/>
      <c r="C263"/>
      <c r="D263"/>
      <c r="E263"/>
      <c r="F263" s="28"/>
      <c r="G263" s="40"/>
      <c r="H263" s="40"/>
      <c r="I263" s="41"/>
      <c r="J263" s="41"/>
      <c r="K263" s="41"/>
      <c r="L263" s="41"/>
      <c r="P263"/>
      <c r="Q263"/>
      <c r="R263"/>
      <c r="S263"/>
      <c r="T263"/>
      <c r="U263" s="42"/>
      <c r="V263" s="28"/>
      <c r="W263" s="28"/>
      <c r="X263" s="4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</row>
    <row r="264" spans="1:187" s="3" customFormat="1" x14ac:dyDescent="0.25">
      <c r="A264"/>
      <c r="B264"/>
      <c r="C264"/>
      <c r="D264"/>
      <c r="E264"/>
      <c r="F264" s="28"/>
      <c r="G264" s="40"/>
      <c r="H264" s="40"/>
      <c r="I264" s="41"/>
      <c r="J264" s="41"/>
      <c r="K264" s="41"/>
      <c r="L264" s="41"/>
      <c r="P264"/>
      <c r="Q264"/>
      <c r="R264"/>
      <c r="S264"/>
      <c r="T264"/>
      <c r="U264" s="42"/>
      <c r="V264" s="28"/>
      <c r="W264" s="28"/>
      <c r="X264" s="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</row>
    <row r="265" spans="1:187" s="3" customFormat="1" x14ac:dyDescent="0.25">
      <c r="A265"/>
      <c r="B265"/>
      <c r="C265"/>
      <c r="D265"/>
      <c r="E265"/>
      <c r="F265" s="28"/>
      <c r="G265" s="40"/>
      <c r="H265" s="40"/>
      <c r="I265" s="41"/>
      <c r="J265" s="41"/>
      <c r="K265" s="41"/>
      <c r="L265" s="41"/>
      <c r="P265"/>
      <c r="Q265"/>
      <c r="R265"/>
      <c r="S265"/>
      <c r="T265"/>
      <c r="U265" s="42"/>
      <c r="V265" s="28"/>
      <c r="W265" s="28"/>
      <c r="X265" s="4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</row>
    <row r="266" spans="1:187" s="3" customFormat="1" x14ac:dyDescent="0.25">
      <c r="A266"/>
      <c r="B266"/>
      <c r="C266"/>
      <c r="D266"/>
      <c r="E266"/>
      <c r="F266" s="28"/>
      <c r="G266" s="40"/>
      <c r="H266" s="40"/>
      <c r="I266" s="41"/>
      <c r="J266" s="41"/>
      <c r="K266" s="41"/>
      <c r="L266" s="41"/>
      <c r="P266"/>
      <c r="Q266"/>
      <c r="R266"/>
      <c r="S266"/>
      <c r="T266"/>
      <c r="U266" s="42"/>
      <c r="V266" s="28"/>
      <c r="W266" s="28"/>
      <c r="X266" s="4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</row>
    <row r="267" spans="1:187" s="3" customFormat="1" x14ac:dyDescent="0.25">
      <c r="A267"/>
      <c r="B267"/>
      <c r="C267"/>
      <c r="D267"/>
      <c r="E267"/>
      <c r="F267" s="28"/>
      <c r="G267" s="40"/>
      <c r="H267" s="40"/>
      <c r="I267" s="41"/>
      <c r="J267" s="41"/>
      <c r="K267" s="41"/>
      <c r="L267" s="41"/>
      <c r="P267"/>
      <c r="Q267"/>
      <c r="R267"/>
      <c r="S267"/>
      <c r="T267"/>
      <c r="U267" s="42"/>
      <c r="V267" s="28"/>
      <c r="W267" s="28"/>
      <c r="X267" s="4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</row>
    <row r="268" spans="1:187" s="3" customFormat="1" x14ac:dyDescent="0.25">
      <c r="A268"/>
      <c r="B268"/>
      <c r="C268"/>
      <c r="D268"/>
      <c r="E268"/>
      <c r="F268" s="28"/>
      <c r="G268" s="40"/>
      <c r="H268" s="40"/>
      <c r="I268" s="41"/>
      <c r="J268" s="41"/>
      <c r="K268" s="41"/>
      <c r="L268" s="41"/>
      <c r="P268"/>
      <c r="Q268"/>
      <c r="R268"/>
      <c r="S268"/>
      <c r="T268"/>
      <c r="U268" s="42"/>
      <c r="V268" s="28"/>
      <c r="W268" s="28"/>
      <c r="X268" s="4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</row>
    <row r="269" spans="1:187" s="3" customFormat="1" x14ac:dyDescent="0.25">
      <c r="A269"/>
      <c r="B269"/>
      <c r="C269"/>
      <c r="D269"/>
      <c r="E269"/>
      <c r="F269" s="28"/>
      <c r="G269" s="40"/>
      <c r="H269" s="40"/>
      <c r="I269" s="41"/>
      <c r="J269" s="41"/>
      <c r="K269" s="41"/>
      <c r="L269" s="41"/>
      <c r="P269"/>
      <c r="Q269"/>
      <c r="R269"/>
      <c r="S269"/>
      <c r="T269"/>
      <c r="U269" s="42"/>
      <c r="V269" s="28"/>
      <c r="W269" s="28"/>
      <c r="X269" s="4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</row>
    <row r="270" spans="1:187" s="3" customFormat="1" x14ac:dyDescent="0.25">
      <c r="A270"/>
      <c r="B270"/>
      <c r="C270"/>
      <c r="D270"/>
      <c r="E270"/>
      <c r="F270" s="28"/>
      <c r="G270" s="40"/>
      <c r="H270" s="40"/>
      <c r="I270" s="41"/>
      <c r="J270" s="41"/>
      <c r="K270" s="41"/>
      <c r="L270" s="41"/>
      <c r="P270"/>
      <c r="Q270"/>
      <c r="R270"/>
      <c r="S270"/>
      <c r="T270"/>
      <c r="U270" s="42"/>
      <c r="V270" s="28"/>
      <c r="W270" s="28"/>
      <c r="X270" s="4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</row>
    <row r="271" spans="1:187" s="3" customFormat="1" x14ac:dyDescent="0.25">
      <c r="A271"/>
      <c r="B271"/>
      <c r="C271"/>
      <c r="D271"/>
      <c r="E271"/>
      <c r="F271" s="28"/>
      <c r="G271" s="40"/>
      <c r="H271" s="40"/>
      <c r="I271" s="41"/>
      <c r="J271" s="41"/>
      <c r="K271" s="41"/>
      <c r="L271" s="41"/>
      <c r="P271"/>
      <c r="Q271"/>
      <c r="R271"/>
      <c r="S271"/>
      <c r="T271"/>
      <c r="U271" s="42"/>
      <c r="V271" s="28"/>
      <c r="W271" s="28"/>
      <c r="X271" s="4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</row>
    <row r="272" spans="1:187" s="3" customFormat="1" x14ac:dyDescent="0.25">
      <c r="A272"/>
      <c r="B272"/>
      <c r="C272"/>
      <c r="D272"/>
      <c r="E272"/>
      <c r="F272" s="28"/>
      <c r="G272" s="40"/>
      <c r="H272" s="40"/>
      <c r="I272" s="41"/>
      <c r="J272" s="41"/>
      <c r="K272" s="41"/>
      <c r="L272" s="41"/>
      <c r="P272"/>
      <c r="Q272"/>
      <c r="R272"/>
      <c r="S272"/>
      <c r="T272"/>
      <c r="U272" s="42"/>
      <c r="V272" s="28"/>
      <c r="W272" s="28"/>
      <c r="X272" s="4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</row>
    <row r="273" spans="1:187" s="3" customFormat="1" x14ac:dyDescent="0.25">
      <c r="A273"/>
      <c r="B273"/>
      <c r="C273"/>
      <c r="D273"/>
      <c r="E273"/>
      <c r="F273" s="28"/>
      <c r="G273" s="40"/>
      <c r="H273" s="40"/>
      <c r="I273" s="41"/>
      <c r="J273" s="41"/>
      <c r="K273" s="41"/>
      <c r="L273" s="41"/>
      <c r="P273"/>
      <c r="Q273"/>
      <c r="R273"/>
      <c r="S273"/>
      <c r="T273"/>
      <c r="U273" s="42"/>
      <c r="V273" s="28"/>
      <c r="W273" s="28"/>
      <c r="X273" s="4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</row>
    <row r="274" spans="1:187" s="3" customFormat="1" x14ac:dyDescent="0.25">
      <c r="A274"/>
      <c r="B274"/>
      <c r="C274"/>
      <c r="D274"/>
      <c r="E274"/>
      <c r="F274" s="28"/>
      <c r="G274" s="40"/>
      <c r="H274" s="40"/>
      <c r="I274" s="41"/>
      <c r="J274" s="41"/>
      <c r="K274" s="41"/>
      <c r="L274" s="41"/>
      <c r="P274"/>
      <c r="Q274"/>
      <c r="R274"/>
      <c r="S274"/>
      <c r="T274"/>
      <c r="U274" s="42"/>
      <c r="V274" s="28"/>
      <c r="W274" s="28"/>
      <c r="X274" s="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</row>
    <row r="275" spans="1:187" s="3" customFormat="1" x14ac:dyDescent="0.25">
      <c r="A275"/>
      <c r="B275"/>
      <c r="C275"/>
      <c r="D275"/>
      <c r="E275"/>
      <c r="F275" s="28"/>
      <c r="G275" s="40"/>
      <c r="H275" s="40"/>
      <c r="I275" s="41"/>
      <c r="J275" s="41"/>
      <c r="K275" s="41"/>
      <c r="L275" s="41"/>
      <c r="P275"/>
      <c r="Q275"/>
      <c r="R275"/>
      <c r="S275"/>
      <c r="T275"/>
      <c r="U275" s="42"/>
      <c r="V275" s="28"/>
      <c r="W275" s="28"/>
      <c r="X275" s="4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</row>
    <row r="276" spans="1:187" s="3" customFormat="1" x14ac:dyDescent="0.25">
      <c r="A276"/>
      <c r="B276"/>
      <c r="C276"/>
      <c r="D276"/>
      <c r="E276"/>
      <c r="F276" s="28"/>
      <c r="G276" s="40"/>
      <c r="H276" s="40"/>
      <c r="I276" s="41"/>
      <c r="J276" s="41"/>
      <c r="K276" s="41"/>
      <c r="L276" s="41"/>
      <c r="P276"/>
      <c r="Q276"/>
      <c r="R276"/>
      <c r="S276"/>
      <c r="T276"/>
      <c r="U276" s="42"/>
      <c r="V276" s="28"/>
      <c r="W276" s="28"/>
      <c r="X276" s="4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</row>
    <row r="277" spans="1:187" s="3" customFormat="1" x14ac:dyDescent="0.25">
      <c r="A277"/>
      <c r="B277"/>
      <c r="C277"/>
      <c r="D277"/>
      <c r="E277"/>
      <c r="F277" s="28"/>
      <c r="G277" s="40"/>
      <c r="H277" s="40"/>
      <c r="I277" s="41"/>
      <c r="J277" s="41"/>
      <c r="K277" s="41"/>
      <c r="L277" s="41"/>
      <c r="P277"/>
      <c r="Q277"/>
      <c r="R277"/>
      <c r="S277"/>
      <c r="T277"/>
      <c r="U277" s="42"/>
      <c r="V277" s="28"/>
      <c r="W277" s="28"/>
      <c r="X277" s="4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</row>
    <row r="278" spans="1:187" s="3" customFormat="1" x14ac:dyDescent="0.25">
      <c r="A278"/>
      <c r="B278"/>
      <c r="C278"/>
      <c r="D278"/>
      <c r="E278"/>
      <c r="F278" s="28"/>
      <c r="G278" s="40"/>
      <c r="H278" s="40"/>
      <c r="I278" s="41"/>
      <c r="J278" s="41"/>
      <c r="K278" s="41"/>
      <c r="L278" s="41"/>
      <c r="P278"/>
      <c r="Q278"/>
      <c r="R278"/>
      <c r="S278"/>
      <c r="T278"/>
      <c r="U278" s="42"/>
      <c r="V278" s="28"/>
      <c r="W278" s="28"/>
      <c r="X278" s="4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</row>
    <row r="279" spans="1:187" s="3" customFormat="1" x14ac:dyDescent="0.25">
      <c r="A279"/>
      <c r="B279"/>
      <c r="C279"/>
      <c r="D279"/>
      <c r="E279"/>
      <c r="F279" s="28"/>
      <c r="G279" s="40"/>
      <c r="H279" s="40"/>
      <c r="I279" s="41"/>
      <c r="J279" s="41"/>
      <c r="K279" s="41"/>
      <c r="L279" s="41"/>
      <c r="P279"/>
      <c r="Q279"/>
      <c r="R279"/>
      <c r="S279"/>
      <c r="T279"/>
      <c r="U279" s="42"/>
      <c r="V279" s="28"/>
      <c r="W279" s="28"/>
      <c r="X279" s="4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</row>
    <row r="280" spans="1:187" s="3" customFormat="1" x14ac:dyDescent="0.25">
      <c r="A280"/>
      <c r="B280"/>
      <c r="C280"/>
      <c r="D280"/>
      <c r="E280"/>
      <c r="F280" s="28"/>
      <c r="G280" s="40"/>
      <c r="H280" s="40"/>
      <c r="I280" s="41"/>
      <c r="J280" s="41"/>
      <c r="K280" s="41"/>
      <c r="L280" s="41"/>
      <c r="P280"/>
      <c r="Q280"/>
      <c r="R280"/>
      <c r="S280"/>
      <c r="T280"/>
      <c r="U280" s="42"/>
      <c r="V280" s="28"/>
      <c r="W280" s="28"/>
      <c r="X280" s="4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</row>
    <row r="281" spans="1:187" s="3" customFormat="1" x14ac:dyDescent="0.25">
      <c r="A281"/>
      <c r="B281"/>
      <c r="C281"/>
      <c r="D281"/>
      <c r="E281"/>
      <c r="F281" s="28"/>
      <c r="G281" s="40"/>
      <c r="H281" s="40"/>
      <c r="I281" s="41"/>
      <c r="J281" s="41"/>
      <c r="K281" s="41"/>
      <c r="L281" s="41"/>
      <c r="P281"/>
      <c r="Q281"/>
      <c r="R281"/>
      <c r="S281"/>
      <c r="T281"/>
      <c r="U281" s="42"/>
      <c r="V281" s="28"/>
      <c r="W281" s="28"/>
      <c r="X281" s="4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</row>
    <row r="282" spans="1:187" s="3" customFormat="1" x14ac:dyDescent="0.25">
      <c r="A282"/>
      <c r="B282"/>
      <c r="C282"/>
      <c r="D282"/>
      <c r="E282"/>
      <c r="F282" s="28"/>
      <c r="G282" s="40"/>
      <c r="H282" s="40"/>
      <c r="I282" s="41"/>
      <c r="J282" s="41"/>
      <c r="K282" s="41"/>
      <c r="L282" s="41"/>
      <c r="P282"/>
      <c r="Q282"/>
      <c r="R282"/>
      <c r="S282"/>
      <c r="T282"/>
      <c r="U282" s="42"/>
      <c r="V282" s="28"/>
      <c r="W282" s="28"/>
      <c r="X282" s="4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</row>
    <row r="283" spans="1:187" s="3" customFormat="1" x14ac:dyDescent="0.25">
      <c r="A283"/>
      <c r="B283"/>
      <c r="C283"/>
      <c r="D283"/>
      <c r="E283"/>
      <c r="F283" s="28"/>
      <c r="G283" s="40"/>
      <c r="H283" s="40"/>
      <c r="I283" s="41"/>
      <c r="J283" s="41"/>
      <c r="K283" s="41"/>
      <c r="L283" s="41"/>
      <c r="P283"/>
      <c r="Q283"/>
      <c r="R283"/>
      <c r="S283"/>
      <c r="T283"/>
      <c r="U283" s="42"/>
      <c r="V283" s="28"/>
      <c r="W283" s="28"/>
      <c r="X283" s="4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</row>
    <row r="284" spans="1:187" s="3" customFormat="1" x14ac:dyDescent="0.25">
      <c r="A284"/>
      <c r="B284"/>
      <c r="C284"/>
      <c r="D284"/>
      <c r="E284"/>
      <c r="F284" s="28"/>
      <c r="G284" s="40"/>
      <c r="H284" s="40"/>
      <c r="I284" s="41"/>
      <c r="J284" s="41"/>
      <c r="K284" s="41"/>
      <c r="L284" s="41"/>
      <c r="P284"/>
      <c r="Q284"/>
      <c r="R284"/>
      <c r="S284"/>
      <c r="T284"/>
      <c r="U284" s="42"/>
      <c r="V284" s="28"/>
      <c r="W284" s="28"/>
      <c r="X284" s="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</row>
    <row r="285" spans="1:187" s="3" customFormat="1" x14ac:dyDescent="0.25">
      <c r="A285"/>
      <c r="B285"/>
      <c r="C285"/>
      <c r="D285"/>
      <c r="E285"/>
      <c r="F285" s="28"/>
      <c r="G285" s="40"/>
      <c r="H285" s="40"/>
      <c r="I285" s="41"/>
      <c r="J285" s="41"/>
      <c r="K285" s="41"/>
      <c r="L285" s="41"/>
      <c r="P285"/>
      <c r="Q285"/>
      <c r="R285"/>
      <c r="S285"/>
      <c r="T285"/>
      <c r="U285" s="42"/>
      <c r="V285" s="28"/>
      <c r="W285" s="28"/>
      <c r="X285" s="4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</row>
    <row r="286" spans="1:187" s="3" customFormat="1" x14ac:dyDescent="0.25">
      <c r="A286"/>
      <c r="B286"/>
      <c r="C286"/>
      <c r="D286"/>
      <c r="E286"/>
      <c r="F286" s="28"/>
      <c r="G286" s="40"/>
      <c r="H286" s="40"/>
      <c r="I286" s="41"/>
      <c r="J286" s="41"/>
      <c r="K286" s="41"/>
      <c r="L286" s="41"/>
      <c r="P286"/>
      <c r="Q286"/>
      <c r="R286"/>
      <c r="S286"/>
      <c r="T286"/>
      <c r="U286" s="42"/>
      <c r="V286" s="28"/>
      <c r="W286" s="28"/>
      <c r="X286" s="4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</row>
    <row r="287" spans="1:187" s="3" customFormat="1" x14ac:dyDescent="0.25">
      <c r="A287"/>
      <c r="B287"/>
      <c r="C287"/>
      <c r="D287"/>
      <c r="E287"/>
      <c r="F287" s="28"/>
      <c r="G287" s="40"/>
      <c r="H287" s="40"/>
      <c r="I287" s="41"/>
      <c r="J287" s="41"/>
      <c r="K287" s="41"/>
      <c r="L287" s="41"/>
      <c r="P287"/>
      <c r="Q287"/>
      <c r="R287"/>
      <c r="S287"/>
      <c r="T287"/>
      <c r="U287" s="42"/>
      <c r="V287" s="28"/>
      <c r="W287" s="28"/>
      <c r="X287" s="4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</row>
    <row r="288" spans="1:187" s="3" customFormat="1" x14ac:dyDescent="0.25">
      <c r="A288"/>
      <c r="B288"/>
      <c r="C288"/>
      <c r="D288"/>
      <c r="E288"/>
      <c r="F288" s="28"/>
      <c r="G288" s="40"/>
      <c r="H288" s="40"/>
      <c r="I288" s="41"/>
      <c r="J288" s="41"/>
      <c r="K288" s="41"/>
      <c r="L288" s="41"/>
      <c r="P288"/>
      <c r="Q288"/>
      <c r="R288"/>
      <c r="S288"/>
      <c r="T288"/>
      <c r="U288" s="42"/>
      <c r="V288" s="28"/>
      <c r="W288" s="28"/>
      <c r="X288" s="4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</row>
    <row r="289" spans="1:187" s="3" customFormat="1" x14ac:dyDescent="0.25">
      <c r="A289"/>
      <c r="B289"/>
      <c r="C289"/>
      <c r="D289"/>
      <c r="E289"/>
      <c r="F289" s="28"/>
      <c r="G289" s="40"/>
      <c r="H289" s="40"/>
      <c r="I289" s="41"/>
      <c r="J289" s="41"/>
      <c r="K289" s="41"/>
      <c r="L289" s="41"/>
      <c r="P289"/>
      <c r="Q289"/>
      <c r="R289"/>
      <c r="S289"/>
      <c r="T289"/>
      <c r="U289" s="42"/>
      <c r="V289" s="28"/>
      <c r="W289" s="28"/>
      <c r="X289" s="4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</row>
    <row r="290" spans="1:187" s="3" customFormat="1" x14ac:dyDescent="0.25">
      <c r="A290"/>
      <c r="B290"/>
      <c r="C290"/>
      <c r="D290"/>
      <c r="E290"/>
      <c r="F290" s="28"/>
      <c r="G290" s="40"/>
      <c r="H290" s="40"/>
      <c r="I290" s="41"/>
      <c r="J290" s="41"/>
      <c r="K290" s="41"/>
      <c r="L290" s="41"/>
      <c r="P290"/>
      <c r="Q290"/>
      <c r="R290"/>
      <c r="S290"/>
      <c r="T290"/>
      <c r="U290" s="42"/>
      <c r="V290" s="28"/>
      <c r="W290" s="28"/>
      <c r="X290" s="4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</row>
    <row r="291" spans="1:187" s="3" customFormat="1" x14ac:dyDescent="0.25">
      <c r="A291"/>
      <c r="B291"/>
      <c r="C291"/>
      <c r="D291"/>
      <c r="E291"/>
      <c r="F291" s="28"/>
      <c r="G291" s="40"/>
      <c r="H291" s="40"/>
      <c r="I291" s="41"/>
      <c r="J291" s="41"/>
      <c r="K291" s="41"/>
      <c r="L291" s="41"/>
      <c r="P291"/>
      <c r="Q291"/>
      <c r="R291"/>
      <c r="S291"/>
      <c r="T291"/>
      <c r="U291" s="42"/>
      <c r="V291" s="28"/>
      <c r="W291" s="28"/>
      <c r="X291" s="4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</row>
    <row r="292" spans="1:187" s="3" customFormat="1" x14ac:dyDescent="0.25">
      <c r="A292"/>
      <c r="B292"/>
      <c r="C292"/>
      <c r="D292"/>
      <c r="E292"/>
      <c r="F292" s="28"/>
      <c r="G292" s="40"/>
      <c r="H292" s="40"/>
      <c r="I292" s="41"/>
      <c r="J292" s="41"/>
      <c r="K292" s="41"/>
      <c r="L292" s="41"/>
      <c r="P292"/>
      <c r="Q292"/>
      <c r="R292"/>
      <c r="S292"/>
      <c r="T292"/>
      <c r="U292" s="42"/>
      <c r="V292" s="28"/>
      <c r="W292" s="28"/>
      <c r="X292" s="4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</row>
    <row r="293" spans="1:187" s="3" customFormat="1" x14ac:dyDescent="0.25">
      <c r="A293"/>
      <c r="B293"/>
      <c r="C293"/>
      <c r="D293"/>
      <c r="E293"/>
      <c r="F293" s="28"/>
      <c r="G293" s="40"/>
      <c r="H293" s="40"/>
      <c r="I293" s="41"/>
      <c r="J293" s="41"/>
      <c r="K293" s="41"/>
      <c r="L293" s="41"/>
      <c r="P293"/>
      <c r="Q293"/>
      <c r="R293"/>
      <c r="S293"/>
      <c r="T293"/>
      <c r="U293" s="42"/>
      <c r="V293" s="28"/>
      <c r="W293" s="28"/>
      <c r="X293" s="4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</row>
    <row r="294" spans="1:187" s="3" customFormat="1" x14ac:dyDescent="0.25">
      <c r="A294"/>
      <c r="B294"/>
      <c r="C294"/>
      <c r="D294"/>
      <c r="E294"/>
      <c r="F294" s="28"/>
      <c r="G294" s="40"/>
      <c r="H294" s="40"/>
      <c r="I294" s="41"/>
      <c r="J294" s="41"/>
      <c r="K294" s="41"/>
      <c r="L294" s="41"/>
      <c r="P294"/>
      <c r="Q294"/>
      <c r="R294"/>
      <c r="S294"/>
      <c r="T294"/>
      <c r="U294" s="42"/>
      <c r="V294" s="28"/>
      <c r="W294" s="28"/>
      <c r="X294" s="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</row>
    <row r="295" spans="1:187" s="3" customFormat="1" x14ac:dyDescent="0.25">
      <c r="A295"/>
      <c r="B295"/>
      <c r="C295"/>
      <c r="D295"/>
      <c r="E295"/>
      <c r="F295" s="28"/>
      <c r="G295" s="40"/>
      <c r="H295" s="40"/>
      <c r="I295" s="41"/>
      <c r="J295" s="41"/>
      <c r="K295" s="41"/>
      <c r="L295" s="41"/>
      <c r="P295"/>
      <c r="Q295"/>
      <c r="R295"/>
      <c r="S295"/>
      <c r="T295"/>
      <c r="U295" s="42"/>
      <c r="V295" s="28"/>
      <c r="W295" s="28"/>
      <c r="X295" s="4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</row>
    <row r="296" spans="1:187" s="3" customFormat="1" x14ac:dyDescent="0.25">
      <c r="A296"/>
      <c r="B296"/>
      <c r="C296"/>
      <c r="D296"/>
      <c r="E296"/>
      <c r="F296" s="28"/>
      <c r="G296" s="40"/>
      <c r="H296" s="40"/>
      <c r="I296" s="41"/>
      <c r="J296" s="41"/>
      <c r="K296" s="41"/>
      <c r="L296" s="41"/>
      <c r="P296"/>
      <c r="Q296"/>
      <c r="R296"/>
      <c r="S296"/>
      <c r="T296"/>
      <c r="U296" s="42"/>
      <c r="V296" s="28"/>
      <c r="W296" s="28"/>
      <c r="X296" s="4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</row>
    <row r="297" spans="1:187" s="3" customFormat="1" x14ac:dyDescent="0.25">
      <c r="A297"/>
      <c r="B297"/>
      <c r="C297"/>
      <c r="D297"/>
      <c r="E297"/>
      <c r="F297" s="28"/>
      <c r="G297" s="40"/>
      <c r="H297" s="40"/>
      <c r="I297" s="41"/>
      <c r="J297" s="41"/>
      <c r="K297" s="41"/>
      <c r="L297" s="41"/>
      <c r="P297"/>
      <c r="Q297"/>
      <c r="R297"/>
      <c r="S297"/>
      <c r="T297"/>
      <c r="U297" s="42"/>
      <c r="V297" s="28"/>
      <c r="W297" s="28"/>
      <c r="X297" s="4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</row>
    <row r="298" spans="1:187" s="3" customFormat="1" x14ac:dyDescent="0.25">
      <c r="A298"/>
      <c r="B298"/>
      <c r="C298"/>
      <c r="D298"/>
      <c r="E298"/>
      <c r="F298" s="28"/>
      <c r="G298" s="40"/>
      <c r="H298" s="40"/>
      <c r="I298" s="41"/>
      <c r="J298" s="41"/>
      <c r="K298" s="41"/>
      <c r="L298" s="41"/>
      <c r="P298"/>
      <c r="Q298"/>
      <c r="R298"/>
      <c r="S298"/>
      <c r="T298"/>
      <c r="U298" s="42"/>
      <c r="V298" s="28"/>
      <c r="W298" s="28"/>
      <c r="X298" s="4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</row>
    <row r="299" spans="1:187" s="3" customFormat="1" x14ac:dyDescent="0.25">
      <c r="A299"/>
      <c r="B299"/>
      <c r="C299"/>
      <c r="D299"/>
      <c r="E299"/>
      <c r="F299" s="28"/>
      <c r="G299" s="40"/>
      <c r="H299" s="40"/>
      <c r="I299" s="41"/>
      <c r="J299" s="41"/>
      <c r="K299" s="41"/>
      <c r="L299" s="41"/>
      <c r="P299"/>
      <c r="Q299"/>
      <c r="R299"/>
      <c r="S299"/>
      <c r="T299"/>
      <c r="U299" s="42"/>
      <c r="V299" s="28"/>
      <c r="W299" s="28"/>
      <c r="X299" s="4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</row>
    <row r="300" spans="1:187" s="3" customFormat="1" x14ac:dyDescent="0.25">
      <c r="A300"/>
      <c r="B300"/>
      <c r="C300"/>
      <c r="D300"/>
      <c r="E300"/>
      <c r="F300" s="28"/>
      <c r="G300" s="40"/>
      <c r="H300" s="40"/>
      <c r="I300" s="41"/>
      <c r="J300" s="41"/>
      <c r="K300" s="41"/>
      <c r="L300" s="41"/>
      <c r="P300"/>
      <c r="Q300"/>
      <c r="R300"/>
      <c r="S300"/>
      <c r="T300"/>
      <c r="U300" s="42"/>
      <c r="V300" s="28"/>
      <c r="W300" s="28"/>
      <c r="X300" s="4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</row>
    <row r="301" spans="1:187" s="3" customFormat="1" x14ac:dyDescent="0.25">
      <c r="A301"/>
      <c r="B301"/>
      <c r="C301"/>
      <c r="D301"/>
      <c r="E301"/>
      <c r="F301" s="28"/>
      <c r="G301" s="40"/>
      <c r="H301" s="40"/>
      <c r="I301" s="41"/>
      <c r="J301" s="41"/>
      <c r="K301" s="41"/>
      <c r="L301" s="41"/>
      <c r="P301"/>
      <c r="Q301"/>
      <c r="R301"/>
      <c r="S301"/>
      <c r="T301"/>
      <c r="U301" s="42"/>
      <c r="V301" s="28"/>
      <c r="W301" s="28"/>
      <c r="X301" s="4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</row>
    <row r="302" spans="1:187" s="3" customFormat="1" x14ac:dyDescent="0.25">
      <c r="A302"/>
      <c r="B302"/>
      <c r="C302"/>
      <c r="D302"/>
      <c r="E302"/>
      <c r="F302" s="28"/>
      <c r="G302" s="40"/>
      <c r="H302" s="40"/>
      <c r="I302" s="41"/>
      <c r="J302" s="41"/>
      <c r="K302" s="41"/>
      <c r="L302" s="41"/>
      <c r="P302"/>
      <c r="Q302"/>
      <c r="R302"/>
      <c r="S302"/>
      <c r="T302"/>
      <c r="U302" s="42"/>
      <c r="V302" s="28"/>
      <c r="W302" s="28"/>
      <c r="X302" s="4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</row>
    <row r="303" spans="1:187" s="3" customFormat="1" x14ac:dyDescent="0.25">
      <c r="A303"/>
      <c r="B303"/>
      <c r="C303"/>
      <c r="D303"/>
      <c r="E303"/>
      <c r="F303" s="28"/>
      <c r="G303" s="40"/>
      <c r="H303" s="40"/>
      <c r="I303" s="41"/>
      <c r="J303" s="41"/>
      <c r="K303" s="41"/>
      <c r="L303" s="41"/>
      <c r="P303"/>
      <c r="Q303"/>
      <c r="R303"/>
      <c r="S303"/>
      <c r="T303"/>
      <c r="U303" s="42"/>
      <c r="V303" s="28"/>
      <c r="W303" s="28"/>
      <c r="X303" s="4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</row>
    <row r="304" spans="1:187" s="3" customFormat="1" x14ac:dyDescent="0.25">
      <c r="A304"/>
      <c r="B304"/>
      <c r="C304"/>
      <c r="D304"/>
      <c r="E304"/>
      <c r="F304" s="28"/>
      <c r="G304" s="40"/>
      <c r="H304" s="40"/>
      <c r="I304" s="41"/>
      <c r="J304" s="41"/>
      <c r="K304" s="41"/>
      <c r="L304" s="41"/>
      <c r="P304"/>
      <c r="Q304"/>
      <c r="R304"/>
      <c r="S304"/>
      <c r="T304"/>
      <c r="U304" s="42"/>
      <c r="V304" s="28"/>
      <c r="W304" s="28"/>
      <c r="X304" s="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</row>
    <row r="305" spans="1:187" s="3" customFormat="1" x14ac:dyDescent="0.25">
      <c r="A305"/>
      <c r="B305"/>
      <c r="C305"/>
      <c r="D305"/>
      <c r="E305"/>
      <c r="F305" s="28"/>
      <c r="G305" s="40"/>
      <c r="H305" s="40"/>
      <c r="I305" s="41"/>
      <c r="J305" s="41"/>
      <c r="K305" s="41"/>
      <c r="L305" s="41"/>
      <c r="P305"/>
      <c r="Q305"/>
      <c r="R305"/>
      <c r="S305"/>
      <c r="T305"/>
      <c r="U305" s="42"/>
      <c r="V305" s="28"/>
      <c r="W305" s="28"/>
      <c r="X305" s="4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</row>
    <row r="306" spans="1:187" s="3" customFormat="1" x14ac:dyDescent="0.25">
      <c r="A306"/>
      <c r="B306"/>
      <c r="C306"/>
      <c r="D306"/>
      <c r="E306"/>
      <c r="F306" s="28"/>
      <c r="G306" s="40"/>
      <c r="H306" s="40"/>
      <c r="I306" s="41"/>
      <c r="J306" s="41"/>
      <c r="K306" s="41"/>
      <c r="L306" s="41"/>
      <c r="P306"/>
      <c r="Q306"/>
      <c r="R306"/>
      <c r="S306"/>
      <c r="T306"/>
      <c r="U306" s="42"/>
      <c r="V306" s="28"/>
      <c r="W306" s="28"/>
      <c r="X306" s="4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</row>
    <row r="307" spans="1:187" s="3" customFormat="1" x14ac:dyDescent="0.25">
      <c r="A307"/>
      <c r="B307"/>
      <c r="C307"/>
      <c r="D307"/>
      <c r="E307"/>
      <c r="F307" s="28"/>
      <c r="G307" s="40"/>
      <c r="H307" s="40"/>
      <c r="I307" s="41"/>
      <c r="J307" s="41"/>
      <c r="K307" s="41"/>
      <c r="L307" s="41"/>
      <c r="P307"/>
      <c r="Q307"/>
      <c r="R307"/>
      <c r="S307"/>
      <c r="T307"/>
      <c r="U307" s="42"/>
      <c r="V307" s="28"/>
      <c r="W307" s="28"/>
      <c r="X307" s="4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</row>
    <row r="308" spans="1:187" s="3" customFormat="1" x14ac:dyDescent="0.25">
      <c r="A308"/>
      <c r="B308"/>
      <c r="C308"/>
      <c r="D308"/>
      <c r="E308"/>
      <c r="F308" s="28"/>
      <c r="G308" s="40"/>
      <c r="H308" s="40"/>
      <c r="I308" s="41"/>
      <c r="J308" s="41"/>
      <c r="K308" s="41"/>
      <c r="L308" s="41"/>
      <c r="P308"/>
      <c r="Q308"/>
      <c r="R308"/>
      <c r="S308"/>
      <c r="T308"/>
      <c r="U308" s="42"/>
      <c r="V308" s="28"/>
      <c r="W308" s="28"/>
      <c r="X308" s="4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</row>
    <row r="309" spans="1:187" s="3" customFormat="1" x14ac:dyDescent="0.25">
      <c r="A309"/>
      <c r="B309"/>
      <c r="C309"/>
      <c r="D309"/>
      <c r="E309"/>
      <c r="F309" s="28"/>
      <c r="G309" s="40"/>
      <c r="H309" s="40"/>
      <c r="I309" s="41"/>
      <c r="J309" s="41"/>
      <c r="K309" s="41"/>
      <c r="L309" s="41"/>
      <c r="P309"/>
      <c r="Q309"/>
      <c r="R309"/>
      <c r="S309"/>
      <c r="T309"/>
      <c r="U309" s="42"/>
      <c r="V309" s="28"/>
      <c r="W309" s="28"/>
      <c r="X309" s="4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</row>
    <row r="310" spans="1:187" s="3" customFormat="1" x14ac:dyDescent="0.25">
      <c r="A310"/>
      <c r="B310"/>
      <c r="C310"/>
      <c r="D310"/>
      <c r="E310"/>
      <c r="F310" s="28"/>
      <c r="G310" s="40"/>
      <c r="H310" s="40"/>
      <c r="I310" s="41"/>
      <c r="J310" s="41"/>
      <c r="K310" s="41"/>
      <c r="L310" s="41"/>
      <c r="P310"/>
      <c r="Q310"/>
      <c r="R310"/>
      <c r="S310"/>
      <c r="T310"/>
      <c r="U310" s="42"/>
      <c r="V310" s="28"/>
      <c r="W310" s="28"/>
      <c r="X310" s="4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</row>
    <row r="311" spans="1:187" s="3" customFormat="1" x14ac:dyDescent="0.25">
      <c r="A311"/>
      <c r="B311"/>
      <c r="C311"/>
      <c r="D311"/>
      <c r="E311"/>
      <c r="F311" s="28"/>
      <c r="G311" s="40"/>
      <c r="H311" s="40"/>
      <c r="I311" s="41"/>
      <c r="J311" s="41"/>
      <c r="K311" s="41"/>
      <c r="L311" s="41"/>
      <c r="P311"/>
      <c r="Q311"/>
      <c r="R311"/>
      <c r="S311"/>
      <c r="T311"/>
      <c r="U311" s="42"/>
      <c r="V311" s="28"/>
      <c r="W311" s="28"/>
      <c r="X311" s="4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</row>
    <row r="312" spans="1:187" s="3" customFormat="1" x14ac:dyDescent="0.25">
      <c r="A312"/>
      <c r="B312"/>
      <c r="C312"/>
      <c r="D312"/>
      <c r="E312"/>
      <c r="F312" s="28"/>
      <c r="G312" s="40"/>
      <c r="H312" s="40"/>
      <c r="I312" s="41"/>
      <c r="J312" s="41"/>
      <c r="K312" s="41"/>
      <c r="L312" s="41"/>
      <c r="P312"/>
      <c r="Q312"/>
      <c r="R312"/>
      <c r="S312"/>
      <c r="T312"/>
      <c r="U312" s="42"/>
      <c r="V312" s="28"/>
      <c r="W312" s="28"/>
      <c r="X312" s="4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</row>
    <row r="313" spans="1:187" s="3" customFormat="1" x14ac:dyDescent="0.25">
      <c r="A313"/>
      <c r="B313"/>
      <c r="C313"/>
      <c r="D313"/>
      <c r="E313"/>
      <c r="F313" s="28"/>
      <c r="G313" s="40"/>
      <c r="H313" s="40"/>
      <c r="I313" s="41"/>
      <c r="J313" s="41"/>
      <c r="K313" s="41"/>
      <c r="L313" s="41"/>
      <c r="P313"/>
      <c r="Q313"/>
      <c r="R313"/>
      <c r="S313"/>
      <c r="T313"/>
      <c r="U313" s="42"/>
      <c r="V313" s="28"/>
      <c r="W313" s="28"/>
      <c r="X313" s="4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</row>
    <row r="314" spans="1:187" s="3" customFormat="1" x14ac:dyDescent="0.25">
      <c r="A314"/>
      <c r="B314"/>
      <c r="C314"/>
      <c r="D314"/>
      <c r="E314"/>
      <c r="F314" s="28"/>
      <c r="G314" s="40"/>
      <c r="H314" s="40"/>
      <c r="I314" s="41"/>
      <c r="J314" s="41"/>
      <c r="K314" s="41"/>
      <c r="L314" s="41"/>
      <c r="P314"/>
      <c r="Q314"/>
      <c r="R314"/>
      <c r="S314"/>
      <c r="T314"/>
      <c r="U314" s="42"/>
      <c r="V314" s="28"/>
      <c r="W314" s="28"/>
      <c r="X314" s="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</row>
    <row r="315" spans="1:187" s="3" customFormat="1" x14ac:dyDescent="0.25">
      <c r="A315"/>
      <c r="B315"/>
      <c r="C315"/>
      <c r="D315"/>
      <c r="E315"/>
      <c r="F315" s="28"/>
      <c r="G315" s="40"/>
      <c r="H315" s="40"/>
      <c r="I315" s="41"/>
      <c r="J315" s="41"/>
      <c r="K315" s="41"/>
      <c r="L315" s="41"/>
      <c r="P315"/>
      <c r="Q315"/>
      <c r="R315"/>
      <c r="S315"/>
      <c r="T315"/>
      <c r="U315" s="42"/>
      <c r="V315" s="28"/>
      <c r="W315" s="28"/>
      <c r="X315" s="4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</row>
    <row r="316" spans="1:187" s="3" customFormat="1" x14ac:dyDescent="0.25">
      <c r="A316"/>
      <c r="B316"/>
      <c r="C316"/>
      <c r="D316"/>
      <c r="E316"/>
      <c r="F316" s="28"/>
      <c r="G316" s="40"/>
      <c r="H316" s="40"/>
      <c r="I316" s="41"/>
      <c r="J316" s="41"/>
      <c r="K316" s="41"/>
      <c r="L316" s="41"/>
      <c r="P316"/>
      <c r="Q316"/>
      <c r="R316"/>
      <c r="S316"/>
      <c r="T316"/>
      <c r="U316" s="42"/>
      <c r="V316" s="28"/>
      <c r="W316" s="28"/>
      <c r="X316" s="4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</row>
    <row r="317" spans="1:187" s="3" customFormat="1" x14ac:dyDescent="0.25">
      <c r="A317"/>
      <c r="B317"/>
      <c r="C317"/>
      <c r="D317"/>
      <c r="E317"/>
      <c r="F317" s="28"/>
      <c r="G317" s="40"/>
      <c r="H317" s="40"/>
      <c r="I317" s="41"/>
      <c r="J317" s="41"/>
      <c r="K317" s="41"/>
      <c r="L317" s="41"/>
      <c r="P317"/>
      <c r="Q317"/>
      <c r="R317"/>
      <c r="S317"/>
      <c r="T317"/>
      <c r="U317" s="42"/>
      <c r="V317" s="28"/>
      <c r="W317" s="28"/>
      <c r="X317" s="4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</row>
    <row r="318" spans="1:187" s="3" customFormat="1" x14ac:dyDescent="0.25">
      <c r="A318"/>
      <c r="B318"/>
      <c r="C318"/>
      <c r="D318"/>
      <c r="E318"/>
      <c r="F318" s="28"/>
      <c r="G318" s="40"/>
      <c r="H318" s="40"/>
      <c r="I318" s="41"/>
      <c r="J318" s="41"/>
      <c r="K318" s="41"/>
      <c r="L318" s="41"/>
      <c r="P318"/>
      <c r="Q318"/>
      <c r="R318"/>
      <c r="S318"/>
      <c r="T318"/>
      <c r="U318" s="42"/>
      <c r="V318" s="28"/>
      <c r="W318" s="28"/>
      <c r="X318" s="4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</row>
    <row r="319" spans="1:187" s="3" customFormat="1" x14ac:dyDescent="0.25">
      <c r="A319"/>
      <c r="B319"/>
      <c r="C319"/>
      <c r="D319"/>
      <c r="E319"/>
      <c r="F319" s="28"/>
      <c r="G319" s="40"/>
      <c r="H319" s="40"/>
      <c r="I319" s="41"/>
      <c r="J319" s="41"/>
      <c r="K319" s="41"/>
      <c r="L319" s="41"/>
      <c r="P319"/>
      <c r="Q319"/>
      <c r="R319"/>
      <c r="S319"/>
      <c r="T319"/>
      <c r="U319" s="42"/>
      <c r="V319" s="28"/>
      <c r="W319" s="28"/>
      <c r="X319" s="4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</row>
    <row r="320" spans="1:187" s="3" customFormat="1" x14ac:dyDescent="0.25">
      <c r="A320"/>
      <c r="B320"/>
      <c r="C320"/>
      <c r="D320"/>
      <c r="E320"/>
      <c r="F320" s="28"/>
      <c r="G320" s="40"/>
      <c r="H320" s="40"/>
      <c r="I320" s="41"/>
      <c r="J320" s="41"/>
      <c r="K320" s="41"/>
      <c r="L320" s="41"/>
      <c r="P320"/>
      <c r="Q320"/>
      <c r="R320"/>
      <c r="S320"/>
      <c r="T320"/>
      <c r="U320" s="42"/>
      <c r="V320" s="28"/>
      <c r="W320" s="28"/>
      <c r="X320" s="4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</row>
    <row r="321" spans="1:187" s="3" customFormat="1" x14ac:dyDescent="0.25">
      <c r="A321"/>
      <c r="B321"/>
      <c r="C321"/>
      <c r="D321"/>
      <c r="E321"/>
      <c r="F321" s="28"/>
      <c r="G321" s="40"/>
      <c r="H321" s="40"/>
      <c r="I321" s="41"/>
      <c r="J321" s="41"/>
      <c r="K321" s="41"/>
      <c r="L321" s="41"/>
      <c r="P321"/>
      <c r="Q321"/>
      <c r="R321"/>
      <c r="S321"/>
      <c r="T321"/>
      <c r="U321" s="42"/>
      <c r="V321" s="28"/>
      <c r="W321" s="28"/>
      <c r="X321" s="4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</row>
    <row r="322" spans="1:187" s="3" customFormat="1" x14ac:dyDescent="0.25">
      <c r="A322"/>
      <c r="B322"/>
      <c r="C322"/>
      <c r="D322"/>
      <c r="E322"/>
      <c r="F322" s="28"/>
      <c r="G322" s="40"/>
      <c r="H322" s="40"/>
      <c r="I322" s="41"/>
      <c r="J322" s="41"/>
      <c r="K322" s="41"/>
      <c r="L322" s="41"/>
      <c r="P322"/>
      <c r="Q322"/>
      <c r="R322"/>
      <c r="S322"/>
      <c r="T322"/>
      <c r="U322" s="42"/>
      <c r="V322" s="28"/>
      <c r="W322" s="28"/>
      <c r="X322" s="4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</row>
    <row r="323" spans="1:187" s="3" customFormat="1" x14ac:dyDescent="0.25">
      <c r="A323"/>
      <c r="B323"/>
      <c r="C323"/>
      <c r="D323"/>
      <c r="E323"/>
      <c r="F323" s="28"/>
      <c r="G323" s="40"/>
      <c r="H323" s="40"/>
      <c r="I323" s="41"/>
      <c r="J323" s="41"/>
      <c r="K323" s="41"/>
      <c r="L323" s="41"/>
      <c r="P323"/>
      <c r="Q323"/>
      <c r="R323"/>
      <c r="S323"/>
      <c r="T323"/>
      <c r="U323" s="42"/>
      <c r="V323" s="28"/>
      <c r="W323" s="28"/>
      <c r="X323" s="4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</row>
    <row r="324" spans="1:187" s="3" customFormat="1" x14ac:dyDescent="0.25">
      <c r="A324"/>
      <c r="B324"/>
      <c r="C324"/>
      <c r="D324"/>
      <c r="E324"/>
      <c r="F324" s="28"/>
      <c r="G324" s="40"/>
      <c r="H324" s="40"/>
      <c r="I324" s="41"/>
      <c r="J324" s="41"/>
      <c r="K324" s="41"/>
      <c r="L324" s="41"/>
      <c r="P324"/>
      <c r="Q324"/>
      <c r="R324"/>
      <c r="S324"/>
      <c r="T324"/>
      <c r="U324" s="42"/>
      <c r="V324" s="28"/>
      <c r="W324" s="28"/>
      <c r="X324" s="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</row>
    <row r="325" spans="1:187" s="3" customFormat="1" x14ac:dyDescent="0.25">
      <c r="A325"/>
      <c r="B325"/>
      <c r="C325"/>
      <c r="D325"/>
      <c r="E325"/>
      <c r="F325" s="28"/>
      <c r="G325" s="40"/>
      <c r="H325" s="40"/>
      <c r="I325" s="41"/>
      <c r="J325" s="41"/>
      <c r="K325" s="41"/>
      <c r="L325" s="41"/>
      <c r="P325"/>
      <c r="Q325"/>
      <c r="R325"/>
      <c r="S325"/>
      <c r="T325"/>
      <c r="U325" s="42"/>
      <c r="V325" s="28"/>
      <c r="W325" s="28"/>
      <c r="X325" s="4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</row>
    <row r="326" spans="1:187" s="3" customFormat="1" x14ac:dyDescent="0.25">
      <c r="A326"/>
      <c r="B326"/>
      <c r="C326"/>
      <c r="D326"/>
      <c r="E326"/>
      <c r="F326" s="28"/>
      <c r="G326" s="40"/>
      <c r="H326" s="40"/>
      <c r="I326" s="41"/>
      <c r="J326" s="41"/>
      <c r="K326" s="41"/>
      <c r="L326" s="41"/>
      <c r="P326"/>
      <c r="Q326"/>
      <c r="R326"/>
      <c r="S326"/>
      <c r="T326"/>
      <c r="U326" s="42"/>
      <c r="V326" s="28"/>
      <c r="W326" s="28"/>
      <c r="X326" s="4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</row>
    <row r="327" spans="1:187" s="3" customFormat="1" x14ac:dyDescent="0.25">
      <c r="A327"/>
      <c r="B327"/>
      <c r="C327"/>
      <c r="D327"/>
      <c r="E327"/>
      <c r="F327" s="28"/>
      <c r="G327" s="40"/>
      <c r="H327" s="40"/>
      <c r="I327" s="41"/>
      <c r="J327" s="41"/>
      <c r="K327" s="41"/>
      <c r="L327" s="41"/>
      <c r="P327"/>
      <c r="Q327"/>
      <c r="R327"/>
      <c r="S327"/>
      <c r="T327"/>
      <c r="U327" s="42"/>
      <c r="V327" s="28"/>
      <c r="W327" s="28"/>
      <c r="X327" s="4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</row>
    <row r="328" spans="1:187" s="3" customFormat="1" x14ac:dyDescent="0.25">
      <c r="A328"/>
      <c r="B328"/>
      <c r="C328"/>
      <c r="D328"/>
      <c r="E328"/>
      <c r="F328" s="28"/>
      <c r="G328" s="40"/>
      <c r="H328" s="40"/>
      <c r="I328" s="41"/>
      <c r="J328" s="41"/>
      <c r="K328" s="41"/>
      <c r="L328" s="41"/>
      <c r="P328"/>
      <c r="Q328"/>
      <c r="R328"/>
      <c r="S328"/>
      <c r="T328"/>
      <c r="U328" s="42"/>
      <c r="V328" s="28"/>
      <c r="W328" s="28"/>
      <c r="X328" s="4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</row>
    <row r="329" spans="1:187" s="3" customFormat="1" x14ac:dyDescent="0.25">
      <c r="A329"/>
      <c r="B329"/>
      <c r="C329"/>
      <c r="D329"/>
      <c r="E329"/>
      <c r="F329" s="28"/>
      <c r="G329" s="40"/>
      <c r="H329" s="40"/>
      <c r="I329" s="41"/>
      <c r="J329" s="41"/>
      <c r="K329" s="41"/>
      <c r="L329" s="41"/>
      <c r="P329"/>
      <c r="Q329"/>
      <c r="R329"/>
      <c r="S329"/>
      <c r="T329"/>
      <c r="U329" s="42"/>
      <c r="V329" s="28"/>
      <c r="W329" s="28"/>
      <c r="X329" s="4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</row>
    <row r="330" spans="1:187" s="3" customFormat="1" x14ac:dyDescent="0.25">
      <c r="A330"/>
      <c r="B330"/>
      <c r="C330"/>
      <c r="D330"/>
      <c r="E330"/>
      <c r="F330" s="28"/>
      <c r="G330" s="40"/>
      <c r="H330" s="40"/>
      <c r="I330" s="41"/>
      <c r="J330" s="41"/>
      <c r="K330" s="41"/>
      <c r="L330" s="41"/>
      <c r="P330"/>
      <c r="Q330"/>
      <c r="R330"/>
      <c r="S330"/>
      <c r="T330"/>
      <c r="U330" s="42"/>
      <c r="V330" s="28"/>
      <c r="W330" s="28"/>
      <c r="X330" s="4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</row>
    <row r="331" spans="1:187" s="3" customFormat="1" x14ac:dyDescent="0.25">
      <c r="A331"/>
      <c r="B331"/>
      <c r="C331"/>
      <c r="D331"/>
      <c r="E331"/>
      <c r="F331" s="28"/>
      <c r="G331" s="40"/>
      <c r="H331" s="40"/>
      <c r="I331" s="41"/>
      <c r="J331" s="41"/>
      <c r="K331" s="41"/>
      <c r="L331" s="41"/>
      <c r="P331"/>
      <c r="Q331"/>
      <c r="R331"/>
      <c r="S331"/>
      <c r="T331"/>
      <c r="U331" s="42"/>
      <c r="V331" s="28"/>
      <c r="W331" s="28"/>
      <c r="X331" s="4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</row>
    <row r="332" spans="1:187" s="3" customFormat="1" x14ac:dyDescent="0.25">
      <c r="A332"/>
      <c r="B332"/>
      <c r="C332"/>
      <c r="D332"/>
      <c r="E332"/>
      <c r="F332" s="28"/>
      <c r="G332" s="40"/>
      <c r="H332" s="40"/>
      <c r="I332" s="41"/>
      <c r="J332" s="41"/>
      <c r="K332" s="41"/>
      <c r="L332" s="41"/>
      <c r="P332"/>
      <c r="Q332"/>
      <c r="R332"/>
      <c r="S332"/>
      <c r="T332"/>
      <c r="U332" s="42"/>
      <c r="V332" s="28"/>
      <c r="W332" s="28"/>
      <c r="X332" s="4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</row>
    <row r="333" spans="1:187" s="3" customFormat="1" x14ac:dyDescent="0.25">
      <c r="A333"/>
      <c r="B333"/>
      <c r="C333"/>
      <c r="D333"/>
      <c r="E333"/>
      <c r="F333" s="28"/>
      <c r="G333" s="40"/>
      <c r="H333" s="40"/>
      <c r="I333" s="41"/>
      <c r="J333" s="41"/>
      <c r="K333" s="41"/>
      <c r="L333" s="41"/>
      <c r="P333"/>
      <c r="Q333"/>
      <c r="R333"/>
      <c r="S333"/>
      <c r="T333"/>
      <c r="U333" s="42"/>
      <c r="V333" s="28"/>
      <c r="W333" s="28"/>
      <c r="X333" s="4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</row>
    <row r="334" spans="1:187" s="3" customFormat="1" x14ac:dyDescent="0.25">
      <c r="A334"/>
      <c r="B334"/>
      <c r="C334"/>
      <c r="D334"/>
      <c r="E334"/>
      <c r="F334" s="28"/>
      <c r="G334" s="40"/>
      <c r="H334" s="40"/>
      <c r="I334" s="41"/>
      <c r="J334" s="41"/>
      <c r="K334" s="41"/>
      <c r="L334" s="41"/>
      <c r="P334"/>
      <c r="Q334"/>
      <c r="R334"/>
      <c r="S334"/>
      <c r="T334"/>
      <c r="U334" s="42"/>
      <c r="V334" s="28"/>
      <c r="W334" s="28"/>
      <c r="X334" s="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</row>
    <row r="335" spans="1:187" s="3" customFormat="1" x14ac:dyDescent="0.25">
      <c r="A335"/>
      <c r="B335"/>
      <c r="C335"/>
      <c r="D335"/>
      <c r="E335"/>
      <c r="F335" s="28"/>
      <c r="G335" s="40"/>
      <c r="H335" s="40"/>
      <c r="I335" s="41"/>
      <c r="J335" s="41"/>
      <c r="K335" s="41"/>
      <c r="L335" s="41"/>
      <c r="P335"/>
      <c r="Q335"/>
      <c r="R335"/>
      <c r="S335"/>
      <c r="T335"/>
      <c r="U335" s="42"/>
      <c r="V335" s="28"/>
      <c r="W335" s="28"/>
      <c r="X335" s="4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</row>
    <row r="336" spans="1:187" s="3" customFormat="1" x14ac:dyDescent="0.25">
      <c r="A336"/>
      <c r="B336"/>
      <c r="C336"/>
      <c r="D336"/>
      <c r="E336"/>
      <c r="F336" s="28"/>
      <c r="G336" s="40"/>
      <c r="H336" s="40"/>
      <c r="I336" s="41"/>
      <c r="J336" s="41"/>
      <c r="K336" s="41"/>
      <c r="L336" s="41"/>
      <c r="P336"/>
      <c r="Q336"/>
      <c r="R336"/>
      <c r="S336"/>
      <c r="T336"/>
      <c r="U336" s="42"/>
      <c r="V336" s="28"/>
      <c r="W336" s="28"/>
      <c r="X336" s="4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</row>
    <row r="337" spans="1:187" s="3" customFormat="1" x14ac:dyDescent="0.25">
      <c r="A337"/>
      <c r="B337"/>
      <c r="C337"/>
      <c r="D337"/>
      <c r="E337"/>
      <c r="F337" s="28"/>
      <c r="G337" s="40"/>
      <c r="H337" s="40"/>
      <c r="I337" s="41"/>
      <c r="J337" s="41"/>
      <c r="K337" s="41"/>
      <c r="L337" s="41"/>
      <c r="P337"/>
      <c r="Q337"/>
      <c r="R337"/>
      <c r="S337"/>
      <c r="T337"/>
      <c r="U337" s="42"/>
      <c r="V337" s="28"/>
      <c r="W337" s="28"/>
      <c r="X337" s="4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</row>
    <row r="338" spans="1:187" s="3" customFormat="1" x14ac:dyDescent="0.25">
      <c r="A338"/>
      <c r="B338"/>
      <c r="C338"/>
      <c r="D338"/>
      <c r="E338"/>
      <c r="F338" s="28"/>
      <c r="G338" s="40"/>
      <c r="H338" s="40"/>
      <c r="I338" s="41"/>
      <c r="J338" s="41"/>
      <c r="K338" s="41"/>
      <c r="L338" s="41"/>
      <c r="P338"/>
      <c r="Q338"/>
      <c r="R338"/>
      <c r="S338"/>
      <c r="T338"/>
      <c r="U338" s="42"/>
      <c r="V338" s="28"/>
      <c r="W338" s="28"/>
      <c r="X338" s="4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</row>
    <row r="339" spans="1:187" s="3" customFormat="1" x14ac:dyDescent="0.25">
      <c r="A339"/>
      <c r="B339"/>
      <c r="C339"/>
      <c r="D339"/>
      <c r="E339"/>
      <c r="F339" s="28"/>
      <c r="G339" s="40"/>
      <c r="H339" s="40"/>
      <c r="I339" s="41"/>
      <c r="J339" s="41"/>
      <c r="K339" s="41"/>
      <c r="L339" s="41"/>
      <c r="P339"/>
      <c r="Q339"/>
      <c r="R339"/>
      <c r="S339"/>
      <c r="T339"/>
      <c r="U339" s="42"/>
      <c r="V339" s="28"/>
      <c r="W339" s="28"/>
      <c r="X339" s="4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</row>
    <row r="340" spans="1:187" s="3" customFormat="1" x14ac:dyDescent="0.25">
      <c r="A340"/>
      <c r="B340"/>
      <c r="C340"/>
      <c r="D340"/>
      <c r="E340"/>
      <c r="F340" s="28"/>
      <c r="G340" s="40"/>
      <c r="H340" s="40"/>
      <c r="I340" s="41"/>
      <c r="J340" s="41"/>
      <c r="K340" s="41"/>
      <c r="L340" s="41"/>
      <c r="P340"/>
      <c r="Q340"/>
      <c r="R340"/>
      <c r="S340"/>
      <c r="T340"/>
      <c r="U340" s="42"/>
      <c r="V340" s="28"/>
      <c r="W340" s="28"/>
      <c r="X340" s="4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</row>
    <row r="341" spans="1:187" s="3" customFormat="1" x14ac:dyDescent="0.25">
      <c r="A341"/>
      <c r="B341"/>
      <c r="C341"/>
      <c r="D341"/>
      <c r="E341"/>
      <c r="F341" s="28"/>
      <c r="G341" s="40"/>
      <c r="H341" s="40"/>
      <c r="I341" s="41"/>
      <c r="J341" s="41"/>
      <c r="K341" s="41"/>
      <c r="L341" s="41"/>
      <c r="P341"/>
      <c r="Q341"/>
      <c r="R341"/>
      <c r="S341"/>
      <c r="T341"/>
      <c r="U341" s="42"/>
      <c r="V341" s="28"/>
      <c r="W341" s="28"/>
      <c r="X341" s="4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</row>
    <row r="342" spans="1:187" s="3" customFormat="1" x14ac:dyDescent="0.25">
      <c r="A342"/>
      <c r="B342"/>
      <c r="C342"/>
      <c r="D342"/>
      <c r="E342"/>
      <c r="F342" s="28"/>
      <c r="G342" s="40"/>
      <c r="H342" s="40"/>
      <c r="I342" s="41"/>
      <c r="J342" s="41"/>
      <c r="K342" s="41"/>
      <c r="L342" s="41"/>
      <c r="P342"/>
      <c r="Q342"/>
      <c r="R342"/>
      <c r="S342"/>
      <c r="T342"/>
      <c r="U342" s="42"/>
      <c r="V342" s="28"/>
      <c r="W342" s="28"/>
      <c r="X342" s="4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</row>
    <row r="343" spans="1:187" s="3" customFormat="1" x14ac:dyDescent="0.25">
      <c r="A343"/>
      <c r="B343"/>
      <c r="C343"/>
      <c r="D343"/>
      <c r="E343"/>
      <c r="F343" s="28"/>
      <c r="G343" s="40"/>
      <c r="H343" s="40"/>
      <c r="I343" s="41"/>
      <c r="J343" s="41"/>
      <c r="K343" s="41"/>
      <c r="L343" s="41"/>
      <c r="P343"/>
      <c r="Q343"/>
      <c r="R343"/>
      <c r="S343"/>
      <c r="T343"/>
      <c r="U343" s="42"/>
      <c r="V343" s="28"/>
      <c r="W343" s="28"/>
      <c r="X343" s="4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</row>
    <row r="344" spans="1:187" s="3" customFormat="1" x14ac:dyDescent="0.25">
      <c r="A344"/>
      <c r="B344"/>
      <c r="C344"/>
      <c r="D344"/>
      <c r="E344"/>
      <c r="F344" s="28"/>
      <c r="G344" s="40"/>
      <c r="H344" s="40"/>
      <c r="I344" s="41"/>
      <c r="J344" s="41"/>
      <c r="K344" s="41"/>
      <c r="L344" s="41"/>
      <c r="P344"/>
      <c r="Q344"/>
      <c r="R344"/>
      <c r="S344"/>
      <c r="T344"/>
      <c r="U344" s="42"/>
      <c r="V344" s="28"/>
      <c r="W344" s="28"/>
      <c r="X344" s="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</row>
    <row r="345" spans="1:187" s="3" customFormat="1" x14ac:dyDescent="0.25">
      <c r="A345"/>
      <c r="B345"/>
      <c r="C345"/>
      <c r="D345"/>
      <c r="E345"/>
      <c r="F345" s="28"/>
      <c r="G345" s="40"/>
      <c r="H345" s="40"/>
      <c r="I345" s="41"/>
      <c r="J345" s="41"/>
      <c r="K345" s="41"/>
      <c r="L345" s="41"/>
      <c r="P345"/>
      <c r="Q345"/>
      <c r="R345"/>
      <c r="S345"/>
      <c r="T345"/>
      <c r="U345" s="42"/>
      <c r="V345" s="28"/>
      <c r="W345" s="28"/>
      <c r="X345" s="4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</row>
    <row r="346" spans="1:187" s="3" customFormat="1" x14ac:dyDescent="0.25">
      <c r="A346"/>
      <c r="B346"/>
      <c r="C346"/>
      <c r="D346"/>
      <c r="E346"/>
      <c r="F346" s="28"/>
      <c r="G346" s="40"/>
      <c r="H346" s="40"/>
      <c r="I346" s="41"/>
      <c r="J346" s="41"/>
      <c r="K346" s="41"/>
      <c r="L346" s="41"/>
      <c r="P346"/>
      <c r="Q346"/>
      <c r="R346"/>
      <c r="S346"/>
      <c r="T346"/>
      <c r="U346" s="42"/>
      <c r="V346" s="28"/>
      <c r="W346" s="28"/>
      <c r="X346" s="4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</row>
    <row r="347" spans="1:187" s="3" customFormat="1" x14ac:dyDescent="0.25">
      <c r="A347"/>
      <c r="B347"/>
      <c r="C347"/>
      <c r="D347"/>
      <c r="E347"/>
      <c r="F347" s="28"/>
      <c r="G347" s="40"/>
      <c r="H347" s="40"/>
      <c r="I347" s="41"/>
      <c r="J347" s="41"/>
      <c r="K347" s="41"/>
      <c r="L347" s="41"/>
      <c r="P347"/>
      <c r="Q347"/>
      <c r="R347"/>
      <c r="S347"/>
      <c r="T347"/>
      <c r="U347" s="42"/>
      <c r="V347" s="28"/>
      <c r="W347" s="28"/>
      <c r="X347" s="4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</row>
    <row r="348" spans="1:187" s="3" customFormat="1" x14ac:dyDescent="0.25">
      <c r="A348"/>
      <c r="B348"/>
      <c r="C348"/>
      <c r="D348"/>
      <c r="E348"/>
      <c r="F348" s="28"/>
      <c r="G348" s="40"/>
      <c r="H348" s="40"/>
      <c r="I348" s="41"/>
      <c r="J348" s="41"/>
      <c r="K348" s="41"/>
      <c r="L348" s="41"/>
      <c r="P348"/>
      <c r="Q348"/>
      <c r="R348"/>
      <c r="S348"/>
      <c r="T348"/>
      <c r="U348" s="42"/>
      <c r="V348" s="28"/>
      <c r="W348" s="28"/>
      <c r="X348" s="4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</row>
    <row r="349" spans="1:187" s="3" customFormat="1" x14ac:dyDescent="0.25">
      <c r="A349"/>
      <c r="B349"/>
      <c r="C349"/>
      <c r="D349"/>
      <c r="E349"/>
      <c r="F349" s="28"/>
      <c r="G349" s="40"/>
      <c r="H349" s="40"/>
      <c r="I349" s="41"/>
      <c r="J349" s="41"/>
      <c r="K349" s="41"/>
      <c r="L349" s="41"/>
      <c r="P349"/>
      <c r="Q349"/>
      <c r="R349"/>
      <c r="S349"/>
      <c r="T349"/>
      <c r="U349" s="42"/>
      <c r="V349" s="28"/>
      <c r="W349" s="28"/>
      <c r="X349" s="4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</row>
    <row r="350" spans="1:187" s="3" customFormat="1" x14ac:dyDescent="0.25">
      <c r="A350"/>
      <c r="B350"/>
      <c r="C350"/>
      <c r="D350"/>
      <c r="E350"/>
      <c r="F350" s="28"/>
      <c r="G350" s="40"/>
      <c r="H350" s="40"/>
      <c r="I350" s="41"/>
      <c r="J350" s="41"/>
      <c r="K350" s="41"/>
      <c r="L350" s="41"/>
      <c r="P350"/>
      <c r="Q350"/>
      <c r="R350"/>
      <c r="S350"/>
      <c r="T350"/>
      <c r="U350" s="42"/>
      <c r="V350" s="28"/>
      <c r="W350" s="28"/>
      <c r="X350" s="4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</row>
    <row r="351" spans="1:187" s="3" customFormat="1" x14ac:dyDescent="0.25">
      <c r="A351"/>
      <c r="B351"/>
      <c r="C351"/>
      <c r="D351"/>
      <c r="E351"/>
      <c r="F351" s="28"/>
      <c r="G351" s="40"/>
      <c r="H351" s="40"/>
      <c r="I351" s="41"/>
      <c r="J351" s="41"/>
      <c r="K351" s="41"/>
      <c r="L351" s="41"/>
      <c r="P351"/>
      <c r="Q351"/>
      <c r="R351"/>
      <c r="S351"/>
      <c r="T351"/>
      <c r="U351" s="42"/>
      <c r="V351" s="28"/>
      <c r="W351" s="28"/>
      <c r="X351" s="4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</row>
    <row r="352" spans="1:187" s="3" customFormat="1" x14ac:dyDescent="0.25">
      <c r="A352"/>
      <c r="B352"/>
      <c r="C352"/>
      <c r="D352"/>
      <c r="E352"/>
      <c r="F352" s="28"/>
      <c r="G352" s="40"/>
      <c r="H352" s="40"/>
      <c r="I352" s="41"/>
      <c r="J352" s="41"/>
      <c r="K352" s="41"/>
      <c r="L352" s="41"/>
      <c r="P352"/>
      <c r="Q352"/>
      <c r="R352"/>
      <c r="S352"/>
      <c r="T352"/>
      <c r="U352" s="42"/>
      <c r="V352" s="28"/>
      <c r="W352" s="28"/>
      <c r="X352" s="4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</row>
    <row r="353" spans="1:187" s="3" customFormat="1" x14ac:dyDescent="0.25">
      <c r="A353"/>
      <c r="B353"/>
      <c r="C353"/>
      <c r="D353"/>
      <c r="E353"/>
      <c r="F353" s="28"/>
      <c r="G353" s="40"/>
      <c r="H353" s="40"/>
      <c r="I353" s="41"/>
      <c r="J353" s="41"/>
      <c r="K353" s="41"/>
      <c r="L353" s="41"/>
      <c r="P353"/>
      <c r="Q353"/>
      <c r="R353"/>
      <c r="S353"/>
      <c r="T353"/>
      <c r="U353" s="42"/>
      <c r="V353" s="28"/>
      <c r="W353" s="28"/>
      <c r="X353" s="4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</row>
    <row r="354" spans="1:187" s="3" customFormat="1" x14ac:dyDescent="0.25">
      <c r="A354"/>
      <c r="B354"/>
      <c r="C354"/>
      <c r="D354"/>
      <c r="E354"/>
      <c r="F354" s="28"/>
      <c r="G354" s="40"/>
      <c r="H354" s="40"/>
      <c r="I354" s="41"/>
      <c r="J354" s="41"/>
      <c r="K354" s="41"/>
      <c r="L354" s="41"/>
      <c r="P354"/>
      <c r="Q354"/>
      <c r="R354"/>
      <c r="S354"/>
      <c r="T354"/>
      <c r="U354" s="42"/>
      <c r="V354" s="28"/>
      <c r="W354" s="28"/>
      <c r="X354" s="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</row>
    <row r="355" spans="1:187" s="3" customFormat="1" x14ac:dyDescent="0.25">
      <c r="A355"/>
      <c r="B355"/>
      <c r="C355"/>
      <c r="D355"/>
      <c r="E355"/>
      <c r="F355" s="28"/>
      <c r="G355" s="40"/>
      <c r="H355" s="40"/>
      <c r="I355" s="41"/>
      <c r="J355" s="41"/>
      <c r="K355" s="41"/>
      <c r="L355" s="41"/>
      <c r="P355"/>
      <c r="Q355"/>
      <c r="R355"/>
      <c r="S355"/>
      <c r="T355"/>
      <c r="U355" s="42"/>
      <c r="V355" s="28"/>
      <c r="W355" s="28"/>
      <c r="X355" s="4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</row>
    <row r="356" spans="1:187" s="3" customFormat="1" x14ac:dyDescent="0.25">
      <c r="A356"/>
      <c r="B356"/>
      <c r="C356"/>
      <c r="D356"/>
      <c r="E356"/>
      <c r="F356" s="28"/>
      <c r="G356" s="40"/>
      <c r="H356" s="40"/>
      <c r="I356" s="41"/>
      <c r="J356" s="41"/>
      <c r="K356" s="41"/>
      <c r="L356" s="41"/>
      <c r="P356"/>
      <c r="Q356"/>
      <c r="R356"/>
      <c r="S356"/>
      <c r="T356"/>
      <c r="U356" s="42"/>
      <c r="V356" s="28"/>
      <c r="W356" s="28"/>
      <c r="X356" s="4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</row>
    <row r="357" spans="1:187" s="3" customFormat="1" x14ac:dyDescent="0.25">
      <c r="A357"/>
      <c r="B357"/>
      <c r="C357"/>
      <c r="D357"/>
      <c r="E357"/>
      <c r="F357" s="28"/>
      <c r="G357" s="40"/>
      <c r="H357" s="40"/>
      <c r="I357" s="41"/>
      <c r="J357" s="41"/>
      <c r="K357" s="41"/>
      <c r="L357" s="41"/>
      <c r="P357"/>
      <c r="Q357"/>
      <c r="R357"/>
      <c r="S357"/>
      <c r="T357"/>
      <c r="U357" s="42"/>
      <c r="V357" s="28"/>
      <c r="W357" s="28"/>
      <c r="X357" s="4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</row>
    <row r="358" spans="1:187" s="3" customFormat="1" x14ac:dyDescent="0.25">
      <c r="A358"/>
      <c r="B358"/>
      <c r="C358"/>
      <c r="D358"/>
      <c r="E358"/>
      <c r="F358" s="28"/>
      <c r="G358" s="40"/>
      <c r="H358" s="40"/>
      <c r="I358" s="41"/>
      <c r="J358" s="41"/>
      <c r="K358" s="41"/>
      <c r="L358" s="41"/>
      <c r="P358"/>
      <c r="Q358"/>
      <c r="R358"/>
      <c r="S358"/>
      <c r="T358"/>
      <c r="U358" s="42"/>
      <c r="V358" s="28"/>
      <c r="W358" s="28"/>
      <c r="X358" s="4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</row>
    <row r="359" spans="1:187" s="3" customFormat="1" x14ac:dyDescent="0.25">
      <c r="A359"/>
      <c r="B359"/>
      <c r="C359"/>
      <c r="D359"/>
      <c r="E359"/>
      <c r="F359" s="28"/>
      <c r="G359" s="40"/>
      <c r="H359" s="40"/>
      <c r="I359" s="41"/>
      <c r="J359" s="41"/>
      <c r="K359" s="41"/>
      <c r="L359" s="41"/>
      <c r="P359"/>
      <c r="Q359"/>
      <c r="R359"/>
      <c r="S359"/>
      <c r="T359"/>
      <c r="U359" s="42"/>
      <c r="V359" s="28"/>
      <c r="W359" s="28"/>
      <c r="X359" s="4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</row>
    <row r="360" spans="1:187" s="3" customFormat="1" x14ac:dyDescent="0.25">
      <c r="A360"/>
      <c r="B360"/>
      <c r="C360"/>
      <c r="D360"/>
      <c r="E360"/>
      <c r="F360" s="28"/>
      <c r="G360" s="40"/>
      <c r="H360" s="40"/>
      <c r="I360" s="41"/>
      <c r="J360" s="41"/>
      <c r="K360" s="41"/>
      <c r="L360" s="41"/>
      <c r="P360"/>
      <c r="Q360"/>
      <c r="R360"/>
      <c r="S360"/>
      <c r="T360"/>
      <c r="U360" s="42"/>
      <c r="V360" s="28"/>
      <c r="W360" s="28"/>
      <c r="X360" s="4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</row>
    <row r="361" spans="1:187" s="3" customFormat="1" x14ac:dyDescent="0.25">
      <c r="A361"/>
      <c r="B361"/>
      <c r="C361"/>
      <c r="D361"/>
      <c r="E361"/>
      <c r="F361" s="28"/>
      <c r="G361" s="40"/>
      <c r="H361" s="40"/>
      <c r="I361" s="41"/>
      <c r="J361" s="41"/>
      <c r="K361" s="41"/>
      <c r="L361" s="41"/>
      <c r="P361"/>
      <c r="Q361"/>
      <c r="R361"/>
      <c r="S361"/>
      <c r="T361"/>
      <c r="U361" s="42"/>
      <c r="V361" s="28"/>
      <c r="W361" s="28"/>
      <c r="X361" s="4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</row>
    <row r="362" spans="1:187" s="3" customFormat="1" x14ac:dyDescent="0.25">
      <c r="A362"/>
      <c r="B362"/>
      <c r="C362"/>
      <c r="D362"/>
      <c r="E362"/>
      <c r="F362" s="28"/>
      <c r="G362" s="40"/>
      <c r="H362" s="40"/>
      <c r="I362" s="41"/>
      <c r="J362" s="41"/>
      <c r="K362" s="41"/>
      <c r="L362" s="41"/>
      <c r="P362"/>
      <c r="Q362"/>
      <c r="R362"/>
      <c r="S362"/>
      <c r="T362"/>
      <c r="U362" s="42"/>
      <c r="V362" s="28"/>
      <c r="W362" s="28"/>
      <c r="X362" s="4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</row>
    <row r="363" spans="1:187" s="3" customFormat="1" x14ac:dyDescent="0.25">
      <c r="A363"/>
      <c r="B363"/>
      <c r="C363"/>
      <c r="D363"/>
      <c r="E363"/>
      <c r="F363" s="28"/>
      <c r="G363" s="40"/>
      <c r="H363" s="40"/>
      <c r="I363" s="41"/>
      <c r="J363" s="41"/>
      <c r="K363" s="41"/>
      <c r="L363" s="41"/>
      <c r="P363"/>
      <c r="Q363"/>
      <c r="R363"/>
      <c r="S363"/>
      <c r="T363"/>
      <c r="U363" s="42"/>
      <c r="V363" s="28"/>
      <c r="W363" s="28"/>
      <c r="X363" s="4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</row>
    <row r="364" spans="1:187" s="3" customFormat="1" x14ac:dyDescent="0.25">
      <c r="A364"/>
      <c r="B364"/>
      <c r="C364"/>
      <c r="D364"/>
      <c r="E364"/>
      <c r="F364" s="28"/>
      <c r="G364" s="40"/>
      <c r="H364" s="40"/>
      <c r="I364" s="41"/>
      <c r="J364" s="41"/>
      <c r="K364" s="41"/>
      <c r="L364" s="41"/>
      <c r="P364"/>
      <c r="Q364"/>
      <c r="R364"/>
      <c r="S364"/>
      <c r="T364"/>
      <c r="U364" s="42"/>
      <c r="V364" s="28"/>
      <c r="W364" s="28"/>
      <c r="X364" s="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</row>
    <row r="365" spans="1:187" s="3" customFormat="1" x14ac:dyDescent="0.25">
      <c r="A365"/>
      <c r="B365"/>
      <c r="C365"/>
      <c r="D365"/>
      <c r="E365"/>
      <c r="F365" s="28"/>
      <c r="G365" s="40"/>
      <c r="H365" s="40"/>
      <c r="I365" s="41"/>
      <c r="J365" s="41"/>
      <c r="K365" s="41"/>
      <c r="L365" s="41"/>
      <c r="P365"/>
      <c r="Q365"/>
      <c r="R365"/>
      <c r="S365"/>
      <c r="T365"/>
      <c r="U365" s="42"/>
      <c r="V365" s="28"/>
      <c r="W365" s="28"/>
      <c r="X365" s="4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</row>
    <row r="366" spans="1:187" s="3" customFormat="1" x14ac:dyDescent="0.25">
      <c r="A366"/>
      <c r="B366"/>
      <c r="C366"/>
      <c r="D366"/>
      <c r="E366"/>
      <c r="F366" s="28"/>
      <c r="G366" s="40"/>
      <c r="H366" s="40"/>
      <c r="I366" s="41"/>
      <c r="J366" s="41"/>
      <c r="K366" s="41"/>
      <c r="L366" s="41"/>
      <c r="P366"/>
      <c r="Q366"/>
      <c r="R366"/>
      <c r="S366"/>
      <c r="T366"/>
      <c r="U366" s="42"/>
      <c r="V366" s="28"/>
      <c r="W366" s="28"/>
      <c r="X366" s="4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</row>
    <row r="367" spans="1:187" s="3" customFormat="1" x14ac:dyDescent="0.25">
      <c r="A367"/>
      <c r="B367"/>
      <c r="C367"/>
      <c r="D367"/>
      <c r="E367"/>
      <c r="F367" s="28"/>
      <c r="G367" s="40"/>
      <c r="H367" s="40"/>
      <c r="I367" s="41"/>
      <c r="J367" s="41"/>
      <c r="K367" s="41"/>
      <c r="L367" s="41"/>
      <c r="P367"/>
      <c r="Q367"/>
      <c r="R367"/>
      <c r="S367"/>
      <c r="T367"/>
      <c r="U367" s="42"/>
      <c r="V367" s="28"/>
      <c r="W367" s="28"/>
      <c r="X367" s="4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</row>
    <row r="368" spans="1:187" s="3" customFormat="1" x14ac:dyDescent="0.25">
      <c r="A368"/>
      <c r="B368"/>
      <c r="C368"/>
      <c r="D368"/>
      <c r="E368"/>
      <c r="F368" s="28"/>
      <c r="G368" s="40"/>
      <c r="H368" s="40"/>
      <c r="I368" s="41"/>
      <c r="J368" s="41"/>
      <c r="K368" s="41"/>
      <c r="L368" s="41"/>
      <c r="P368"/>
      <c r="Q368"/>
      <c r="R368"/>
      <c r="S368"/>
      <c r="T368"/>
      <c r="U368" s="42"/>
      <c r="V368" s="28"/>
      <c r="W368" s="28"/>
      <c r="X368" s="4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</row>
    <row r="369" spans="1:187" s="3" customFormat="1" x14ac:dyDescent="0.25">
      <c r="A369"/>
      <c r="B369"/>
      <c r="C369"/>
      <c r="D369"/>
      <c r="E369"/>
      <c r="F369" s="28"/>
      <c r="G369" s="40"/>
      <c r="H369" s="40"/>
      <c r="I369" s="41"/>
      <c r="J369" s="41"/>
      <c r="K369" s="41"/>
      <c r="L369" s="41"/>
      <c r="P369"/>
      <c r="Q369"/>
      <c r="R369"/>
      <c r="S369"/>
      <c r="T369"/>
      <c r="U369" s="42"/>
      <c r="V369" s="28"/>
      <c r="W369" s="28"/>
      <c r="X369" s="4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</row>
    <row r="370" spans="1:187" s="3" customFormat="1" x14ac:dyDescent="0.25">
      <c r="A370"/>
      <c r="B370"/>
      <c r="C370"/>
      <c r="D370"/>
      <c r="E370"/>
      <c r="F370" s="28"/>
      <c r="G370" s="40"/>
      <c r="H370" s="40"/>
      <c r="I370" s="41"/>
      <c r="J370" s="41"/>
      <c r="K370" s="41"/>
      <c r="L370" s="41"/>
      <c r="P370"/>
      <c r="Q370"/>
      <c r="R370"/>
      <c r="S370"/>
      <c r="T370"/>
      <c r="U370" s="42"/>
      <c r="V370" s="28"/>
      <c r="W370" s="28"/>
      <c r="X370" s="4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</row>
    <row r="371" spans="1:187" s="3" customFormat="1" x14ac:dyDescent="0.25">
      <c r="A371"/>
      <c r="B371"/>
      <c r="C371"/>
      <c r="D371"/>
      <c r="E371"/>
      <c r="F371" s="28"/>
      <c r="G371" s="40"/>
      <c r="H371" s="40"/>
      <c r="I371" s="41"/>
      <c r="J371" s="41"/>
      <c r="K371" s="41"/>
      <c r="L371" s="41"/>
      <c r="P371"/>
      <c r="Q371"/>
      <c r="R371"/>
      <c r="S371"/>
      <c r="T371"/>
      <c r="U371" s="42"/>
      <c r="V371" s="28"/>
      <c r="W371" s="28"/>
      <c r="X371" s="4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</row>
    <row r="372" spans="1:187" s="3" customFormat="1" x14ac:dyDescent="0.25">
      <c r="A372"/>
      <c r="B372"/>
      <c r="C372"/>
      <c r="D372"/>
      <c r="E372"/>
      <c r="F372" s="28"/>
      <c r="G372" s="40"/>
      <c r="H372" s="40"/>
      <c r="I372" s="41"/>
      <c r="J372" s="41"/>
      <c r="K372" s="41"/>
      <c r="L372" s="41"/>
      <c r="P372"/>
      <c r="Q372"/>
      <c r="R372"/>
      <c r="S372"/>
      <c r="T372"/>
      <c r="U372" s="42"/>
      <c r="V372" s="28"/>
      <c r="W372" s="28"/>
      <c r="X372" s="4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</row>
    <row r="373" spans="1:187" s="3" customFormat="1" x14ac:dyDescent="0.25">
      <c r="A373"/>
      <c r="B373"/>
      <c r="C373"/>
      <c r="D373"/>
      <c r="E373"/>
      <c r="F373" s="28"/>
      <c r="G373" s="40"/>
      <c r="H373" s="40"/>
      <c r="I373" s="41"/>
      <c r="J373" s="41"/>
      <c r="K373" s="41"/>
      <c r="L373" s="41"/>
      <c r="P373"/>
      <c r="Q373"/>
      <c r="R373"/>
      <c r="S373"/>
      <c r="T373"/>
      <c r="U373" s="42"/>
      <c r="V373" s="28"/>
      <c r="W373" s="28"/>
      <c r="X373" s="4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</row>
    <row r="374" spans="1:187" s="3" customFormat="1" x14ac:dyDescent="0.25">
      <c r="A374"/>
      <c r="B374"/>
      <c r="C374"/>
      <c r="D374"/>
      <c r="E374"/>
      <c r="F374" s="28"/>
      <c r="G374" s="40"/>
      <c r="H374" s="40"/>
      <c r="I374" s="41"/>
      <c r="J374" s="41"/>
      <c r="K374" s="41"/>
      <c r="L374" s="41"/>
      <c r="P374"/>
      <c r="Q374"/>
      <c r="R374"/>
      <c r="S374"/>
      <c r="T374"/>
      <c r="U374" s="42"/>
      <c r="V374" s="28"/>
      <c r="W374" s="28"/>
      <c r="X374" s="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</row>
    <row r="375" spans="1:187" s="3" customFormat="1" x14ac:dyDescent="0.25">
      <c r="A375"/>
      <c r="B375"/>
      <c r="C375"/>
      <c r="D375"/>
      <c r="E375"/>
      <c r="F375" s="28"/>
      <c r="G375" s="40"/>
      <c r="H375" s="40"/>
      <c r="I375" s="41"/>
      <c r="J375" s="41"/>
      <c r="K375" s="41"/>
      <c r="L375" s="41"/>
      <c r="P375"/>
      <c r="Q375"/>
      <c r="R375"/>
      <c r="S375"/>
      <c r="T375"/>
      <c r="U375" s="42"/>
      <c r="V375" s="28"/>
      <c r="W375" s="28"/>
      <c r="X375" s="4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</row>
    <row r="376" spans="1:187" s="3" customFormat="1" x14ac:dyDescent="0.25">
      <c r="A376"/>
      <c r="B376"/>
      <c r="C376"/>
      <c r="D376"/>
      <c r="E376"/>
      <c r="F376" s="28"/>
      <c r="G376" s="40"/>
      <c r="H376" s="40"/>
      <c r="I376" s="41"/>
      <c r="J376" s="41"/>
      <c r="K376" s="41"/>
      <c r="L376" s="41"/>
      <c r="P376"/>
      <c r="Q376"/>
      <c r="R376"/>
      <c r="S376"/>
      <c r="T376"/>
      <c r="U376" s="42"/>
      <c r="V376" s="28"/>
      <c r="W376" s="28"/>
      <c r="X376" s="4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</row>
    <row r="377" spans="1:187" s="3" customFormat="1" x14ac:dyDescent="0.25">
      <c r="A377"/>
      <c r="B377"/>
      <c r="C377"/>
      <c r="D377"/>
      <c r="E377"/>
      <c r="F377" s="28"/>
      <c r="G377" s="40"/>
      <c r="H377" s="40"/>
      <c r="I377" s="41"/>
      <c r="J377" s="41"/>
      <c r="K377" s="41"/>
      <c r="L377" s="41"/>
      <c r="P377"/>
      <c r="Q377"/>
      <c r="R377"/>
      <c r="S377"/>
      <c r="T377"/>
      <c r="U377" s="42"/>
      <c r="V377" s="28"/>
      <c r="W377" s="28"/>
      <c r="X377" s="4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</row>
    <row r="378" spans="1:187" s="3" customFormat="1" x14ac:dyDescent="0.25">
      <c r="A378"/>
      <c r="B378"/>
      <c r="C378"/>
      <c r="D378"/>
      <c r="E378"/>
      <c r="F378" s="28"/>
      <c r="G378" s="40"/>
      <c r="H378" s="40"/>
      <c r="I378" s="41"/>
      <c r="J378" s="41"/>
      <c r="K378" s="41"/>
      <c r="L378" s="41"/>
      <c r="P378"/>
      <c r="Q378"/>
      <c r="R378"/>
      <c r="S378"/>
      <c r="T378"/>
      <c r="U378" s="42"/>
      <c r="V378" s="28"/>
      <c r="W378" s="28"/>
      <c r="X378" s="4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</row>
    <row r="379" spans="1:187" s="3" customFormat="1" x14ac:dyDescent="0.25">
      <c r="A379"/>
      <c r="B379"/>
      <c r="C379"/>
      <c r="D379"/>
      <c r="E379"/>
      <c r="F379" s="28"/>
      <c r="G379" s="40"/>
      <c r="H379" s="40"/>
      <c r="I379" s="41"/>
      <c r="J379" s="41"/>
      <c r="K379" s="41"/>
      <c r="L379" s="41"/>
      <c r="P379"/>
      <c r="Q379"/>
      <c r="R379"/>
      <c r="S379"/>
      <c r="T379"/>
      <c r="U379" s="42"/>
      <c r="V379" s="28"/>
      <c r="W379" s="28"/>
      <c r="X379" s="4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</row>
    <row r="380" spans="1:187" s="3" customFormat="1" x14ac:dyDescent="0.25">
      <c r="A380"/>
      <c r="B380"/>
      <c r="C380"/>
      <c r="D380"/>
      <c r="E380"/>
      <c r="F380" s="28"/>
      <c r="G380" s="40"/>
      <c r="H380" s="40"/>
      <c r="I380" s="41"/>
      <c r="J380" s="41"/>
      <c r="K380" s="41"/>
      <c r="L380" s="41"/>
      <c r="P380"/>
      <c r="Q380"/>
      <c r="R380"/>
      <c r="S380"/>
      <c r="T380"/>
      <c r="U380" s="42"/>
      <c r="V380" s="28"/>
      <c r="W380" s="28"/>
      <c r="X380" s="4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</row>
    <row r="381" spans="1:187" s="3" customFormat="1" x14ac:dyDescent="0.25">
      <c r="A381"/>
      <c r="B381"/>
      <c r="C381"/>
      <c r="D381"/>
      <c r="E381"/>
      <c r="F381" s="28"/>
      <c r="G381" s="40"/>
      <c r="H381" s="40"/>
      <c r="I381" s="41"/>
      <c r="J381" s="41"/>
      <c r="K381" s="41"/>
      <c r="L381" s="41"/>
      <c r="P381"/>
      <c r="Q381"/>
      <c r="R381"/>
      <c r="S381"/>
      <c r="T381"/>
      <c r="U381" s="42"/>
      <c r="V381" s="28"/>
      <c r="W381" s="28"/>
      <c r="X381" s="4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</row>
    <row r="382" spans="1:187" s="3" customFormat="1" x14ac:dyDescent="0.25">
      <c r="A382"/>
      <c r="B382"/>
      <c r="C382"/>
      <c r="D382"/>
      <c r="E382"/>
      <c r="F382" s="28"/>
      <c r="G382" s="40"/>
      <c r="H382" s="40"/>
      <c r="I382" s="41"/>
      <c r="J382" s="41"/>
      <c r="K382" s="41"/>
      <c r="L382" s="41"/>
      <c r="P382"/>
      <c r="Q382"/>
      <c r="R382"/>
      <c r="S382"/>
      <c r="T382"/>
      <c r="U382" s="42"/>
      <c r="V382" s="28"/>
      <c r="W382" s="28"/>
      <c r="X382" s="4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</row>
    <row r="383" spans="1:187" s="3" customFormat="1" x14ac:dyDescent="0.25">
      <c r="A383"/>
      <c r="B383"/>
      <c r="C383"/>
      <c r="D383"/>
      <c r="E383"/>
      <c r="F383" s="28"/>
      <c r="G383" s="40"/>
      <c r="H383" s="40"/>
      <c r="I383" s="41"/>
      <c r="J383" s="41"/>
      <c r="K383" s="41"/>
      <c r="L383" s="41"/>
      <c r="P383"/>
      <c r="Q383"/>
      <c r="R383"/>
      <c r="S383"/>
      <c r="T383"/>
      <c r="U383" s="42"/>
      <c r="V383" s="28"/>
      <c r="W383" s="28"/>
      <c r="X383" s="4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</row>
    <row r="384" spans="1:187" s="3" customFormat="1" x14ac:dyDescent="0.25">
      <c r="A384"/>
      <c r="B384"/>
      <c r="C384"/>
      <c r="D384"/>
      <c r="E384"/>
      <c r="F384" s="28"/>
      <c r="G384" s="40"/>
      <c r="H384" s="40"/>
      <c r="I384" s="41"/>
      <c r="J384" s="41"/>
      <c r="K384" s="41"/>
      <c r="L384" s="41"/>
      <c r="P384"/>
      <c r="Q384"/>
      <c r="R384"/>
      <c r="S384"/>
      <c r="T384"/>
      <c r="U384" s="42"/>
      <c r="V384" s="28"/>
      <c r="W384" s="28"/>
      <c r="X384" s="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</row>
    <row r="385" spans="1:187" s="3" customFormat="1" x14ac:dyDescent="0.25">
      <c r="A385"/>
      <c r="B385"/>
      <c r="C385"/>
      <c r="D385"/>
      <c r="E385"/>
      <c r="F385" s="28"/>
      <c r="G385" s="40"/>
      <c r="H385" s="40"/>
      <c r="I385" s="41"/>
      <c r="J385" s="41"/>
      <c r="K385" s="41"/>
      <c r="L385" s="41"/>
      <c r="P385"/>
      <c r="Q385"/>
      <c r="R385"/>
      <c r="S385"/>
      <c r="T385"/>
      <c r="U385" s="42"/>
      <c r="V385" s="28"/>
      <c r="W385" s="28"/>
      <c r="X385" s="4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</row>
    <row r="386" spans="1:187" s="3" customFormat="1" x14ac:dyDescent="0.25">
      <c r="A386"/>
      <c r="B386"/>
      <c r="C386"/>
      <c r="D386"/>
      <c r="E386"/>
      <c r="F386" s="28"/>
      <c r="G386" s="40"/>
      <c r="H386" s="40"/>
      <c r="I386" s="41"/>
      <c r="J386" s="41"/>
      <c r="K386" s="41"/>
      <c r="L386" s="41"/>
      <c r="P386"/>
      <c r="Q386"/>
      <c r="R386"/>
      <c r="S386"/>
      <c r="T386"/>
      <c r="U386" s="42"/>
      <c r="V386" s="28"/>
      <c r="W386" s="28"/>
      <c r="X386" s="4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</row>
    <row r="387" spans="1:187" s="3" customFormat="1" x14ac:dyDescent="0.25">
      <c r="A387"/>
      <c r="B387"/>
      <c r="C387"/>
      <c r="D387"/>
      <c r="E387"/>
      <c r="F387" s="28"/>
      <c r="G387" s="40"/>
      <c r="H387" s="40"/>
      <c r="I387" s="41"/>
      <c r="J387" s="41"/>
      <c r="K387" s="41"/>
      <c r="L387" s="41"/>
      <c r="P387"/>
      <c r="Q387"/>
      <c r="R387"/>
      <c r="S387"/>
      <c r="T387"/>
      <c r="U387" s="42"/>
      <c r="V387" s="28"/>
      <c r="W387" s="28"/>
      <c r="X387" s="4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</row>
    <row r="388" spans="1:187" s="3" customFormat="1" x14ac:dyDescent="0.25">
      <c r="A388"/>
      <c r="B388"/>
      <c r="C388"/>
      <c r="D388"/>
      <c r="E388"/>
      <c r="F388" s="28"/>
      <c r="G388" s="40"/>
      <c r="H388" s="40"/>
      <c r="I388" s="41"/>
      <c r="J388" s="41"/>
      <c r="K388" s="41"/>
      <c r="L388" s="41"/>
      <c r="P388"/>
      <c r="Q388"/>
      <c r="R388"/>
      <c r="S388"/>
      <c r="T388"/>
      <c r="U388" s="42"/>
      <c r="V388" s="28"/>
      <c r="W388" s="28"/>
      <c r="X388" s="4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</row>
    <row r="389" spans="1:187" s="3" customFormat="1" x14ac:dyDescent="0.25">
      <c r="A389"/>
      <c r="B389"/>
      <c r="C389"/>
      <c r="D389"/>
      <c r="E389"/>
      <c r="F389" s="28"/>
      <c r="G389" s="40"/>
      <c r="H389" s="40"/>
      <c r="I389" s="41"/>
      <c r="J389" s="41"/>
      <c r="K389" s="41"/>
      <c r="L389" s="41"/>
      <c r="P389"/>
      <c r="Q389"/>
      <c r="R389"/>
      <c r="S389"/>
      <c r="T389"/>
      <c r="U389" s="42"/>
      <c r="V389" s="28"/>
      <c r="W389" s="28"/>
      <c r="X389" s="4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</row>
    <row r="390" spans="1:187" s="3" customFormat="1" x14ac:dyDescent="0.25">
      <c r="A390"/>
      <c r="B390"/>
      <c r="C390"/>
      <c r="D390"/>
      <c r="E390"/>
      <c r="F390" s="28"/>
      <c r="G390" s="40"/>
      <c r="H390" s="40"/>
      <c r="I390" s="41"/>
      <c r="J390" s="41"/>
      <c r="K390" s="41"/>
      <c r="L390" s="41"/>
      <c r="P390"/>
      <c r="Q390"/>
      <c r="R390"/>
      <c r="S390"/>
      <c r="T390"/>
      <c r="U390" s="42"/>
      <c r="V390" s="28"/>
      <c r="W390" s="28"/>
      <c r="X390" s="4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</row>
    <row r="391" spans="1:187" s="3" customFormat="1" x14ac:dyDescent="0.25">
      <c r="A391"/>
      <c r="B391"/>
      <c r="C391"/>
      <c r="D391"/>
      <c r="E391"/>
      <c r="F391" s="28"/>
      <c r="G391" s="40"/>
      <c r="H391" s="40"/>
      <c r="I391" s="41"/>
      <c r="J391" s="41"/>
      <c r="K391" s="41"/>
      <c r="L391" s="41"/>
      <c r="P391"/>
      <c r="Q391"/>
      <c r="R391"/>
      <c r="S391"/>
      <c r="T391"/>
      <c r="U391" s="42"/>
      <c r="V391" s="28"/>
      <c r="W391" s="28"/>
      <c r="X391" s="4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</row>
    <row r="392" spans="1:187" s="3" customFormat="1" x14ac:dyDescent="0.25">
      <c r="A392"/>
      <c r="B392"/>
      <c r="C392"/>
      <c r="D392"/>
      <c r="E392"/>
      <c r="F392" s="28"/>
      <c r="G392" s="40"/>
      <c r="H392" s="40"/>
      <c r="I392" s="41"/>
      <c r="J392" s="41"/>
      <c r="K392" s="41"/>
      <c r="L392" s="41"/>
      <c r="P392"/>
      <c r="Q392"/>
      <c r="R392"/>
      <c r="S392"/>
      <c r="T392"/>
      <c r="U392" s="42"/>
      <c r="V392" s="28"/>
      <c r="W392" s="28"/>
      <c r="X392" s="4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</row>
    <row r="393" spans="1:187" s="3" customFormat="1" x14ac:dyDescent="0.25">
      <c r="A393"/>
      <c r="B393"/>
      <c r="C393"/>
      <c r="D393"/>
      <c r="E393"/>
      <c r="F393" s="28"/>
      <c r="G393" s="40"/>
      <c r="H393" s="40"/>
      <c r="I393" s="41"/>
      <c r="J393" s="41"/>
      <c r="K393" s="41"/>
      <c r="L393" s="41"/>
      <c r="P393"/>
      <c r="Q393"/>
      <c r="R393"/>
      <c r="S393"/>
      <c r="T393"/>
      <c r="U393" s="42"/>
      <c r="V393" s="28"/>
      <c r="W393" s="28"/>
      <c r="X393" s="4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</row>
    <row r="394" spans="1:187" s="3" customFormat="1" x14ac:dyDescent="0.25">
      <c r="A394"/>
      <c r="B394"/>
      <c r="C394"/>
      <c r="D394"/>
      <c r="E394"/>
      <c r="F394" s="28"/>
      <c r="G394" s="40"/>
      <c r="H394" s="40"/>
      <c r="I394" s="41"/>
      <c r="J394" s="41"/>
      <c r="K394" s="41"/>
      <c r="L394" s="41"/>
      <c r="P394"/>
      <c r="Q394"/>
      <c r="R394"/>
      <c r="S394"/>
      <c r="T394"/>
      <c r="U394" s="42"/>
      <c r="V394" s="28"/>
      <c r="W394" s="28"/>
      <c r="X394" s="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</row>
    <row r="395" spans="1:187" s="3" customFormat="1" x14ac:dyDescent="0.25">
      <c r="A395"/>
      <c r="B395"/>
      <c r="C395"/>
      <c r="D395"/>
      <c r="E395"/>
      <c r="F395" s="28"/>
      <c r="G395" s="40"/>
      <c r="H395" s="40"/>
      <c r="I395" s="41"/>
      <c r="J395" s="41"/>
      <c r="K395" s="41"/>
      <c r="L395" s="41"/>
      <c r="P395"/>
      <c r="Q395"/>
      <c r="R395"/>
      <c r="S395"/>
      <c r="T395"/>
      <c r="U395" s="42"/>
      <c r="V395" s="28"/>
      <c r="W395" s="28"/>
      <c r="X395" s="4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</row>
    <row r="396" spans="1:187" s="3" customFormat="1" x14ac:dyDescent="0.25">
      <c r="A396"/>
      <c r="B396"/>
      <c r="C396"/>
      <c r="D396"/>
      <c r="E396"/>
      <c r="F396" s="28"/>
      <c r="G396" s="40"/>
      <c r="H396" s="40"/>
      <c r="I396" s="41"/>
      <c r="J396" s="41"/>
      <c r="K396" s="41"/>
      <c r="L396" s="41"/>
      <c r="P396"/>
      <c r="Q396"/>
      <c r="R396"/>
      <c r="S396"/>
      <c r="T396"/>
      <c r="U396" s="42"/>
      <c r="V396" s="28"/>
      <c r="W396" s="28"/>
      <c r="X396" s="4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</row>
    <row r="397" spans="1:187" s="3" customFormat="1" x14ac:dyDescent="0.25">
      <c r="A397"/>
      <c r="B397"/>
      <c r="C397"/>
      <c r="D397"/>
      <c r="E397"/>
      <c r="F397" s="28"/>
      <c r="G397" s="40"/>
      <c r="H397" s="40"/>
      <c r="I397" s="41"/>
      <c r="J397" s="41"/>
      <c r="K397" s="41"/>
      <c r="L397" s="41"/>
      <c r="P397"/>
      <c r="Q397"/>
      <c r="R397"/>
      <c r="S397"/>
      <c r="T397"/>
      <c r="U397" s="42"/>
      <c r="V397" s="28"/>
      <c r="W397" s="28"/>
      <c r="X397" s="4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</row>
    <row r="398" spans="1:187" s="3" customFormat="1" x14ac:dyDescent="0.25">
      <c r="A398"/>
      <c r="B398"/>
      <c r="C398"/>
      <c r="D398"/>
      <c r="E398"/>
      <c r="F398" s="28"/>
      <c r="G398" s="40"/>
      <c r="H398" s="40"/>
      <c r="I398" s="41"/>
      <c r="J398" s="41"/>
      <c r="K398" s="41"/>
      <c r="L398" s="41"/>
      <c r="P398"/>
      <c r="Q398"/>
      <c r="R398"/>
      <c r="S398"/>
      <c r="T398"/>
      <c r="U398" s="42"/>
      <c r="V398" s="28"/>
      <c r="W398" s="28"/>
      <c r="X398" s="4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</row>
    <row r="399" spans="1:187" s="3" customFormat="1" x14ac:dyDescent="0.25">
      <c r="A399"/>
      <c r="B399"/>
      <c r="C399"/>
      <c r="D399"/>
      <c r="E399"/>
      <c r="F399" s="28"/>
      <c r="G399" s="40"/>
      <c r="H399" s="40"/>
      <c r="I399" s="41"/>
      <c r="J399" s="41"/>
      <c r="K399" s="41"/>
      <c r="L399" s="41"/>
      <c r="P399"/>
      <c r="Q399"/>
      <c r="R399"/>
      <c r="S399"/>
      <c r="T399"/>
      <c r="U399" s="42"/>
      <c r="V399" s="28"/>
      <c r="W399" s="28"/>
      <c r="X399" s="4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</row>
    <row r="400" spans="1:187" s="3" customFormat="1" x14ac:dyDescent="0.25">
      <c r="A400"/>
      <c r="B400"/>
      <c r="C400"/>
      <c r="D400"/>
      <c r="E400"/>
      <c r="F400" s="28"/>
      <c r="G400" s="40"/>
      <c r="H400" s="40"/>
      <c r="I400" s="41"/>
      <c r="J400" s="41"/>
      <c r="K400" s="41"/>
      <c r="L400" s="41"/>
      <c r="P400"/>
      <c r="Q400"/>
      <c r="R400"/>
      <c r="S400"/>
      <c r="T400"/>
      <c r="U400" s="42"/>
      <c r="V400" s="28"/>
      <c r="W400" s="28"/>
      <c r="X400" s="4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</row>
    <row r="401" spans="1:187" s="3" customFormat="1" x14ac:dyDescent="0.25">
      <c r="A401"/>
      <c r="B401"/>
      <c r="C401"/>
      <c r="D401"/>
      <c r="E401"/>
      <c r="F401" s="28"/>
      <c r="G401" s="40"/>
      <c r="H401" s="40"/>
      <c r="I401" s="41"/>
      <c r="J401" s="41"/>
      <c r="K401" s="41"/>
      <c r="L401" s="41"/>
      <c r="P401"/>
      <c r="Q401"/>
      <c r="R401"/>
      <c r="S401"/>
      <c r="T401"/>
      <c r="U401" s="42"/>
      <c r="V401" s="28"/>
      <c r="W401" s="28"/>
      <c r="X401" s="4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</row>
    <row r="402" spans="1:187" s="3" customFormat="1" x14ac:dyDescent="0.25">
      <c r="A402"/>
      <c r="B402"/>
      <c r="C402"/>
      <c r="D402"/>
      <c r="E402"/>
      <c r="F402" s="28"/>
      <c r="G402" s="40"/>
      <c r="H402" s="40"/>
      <c r="I402" s="41"/>
      <c r="J402" s="41"/>
      <c r="K402" s="41"/>
      <c r="L402" s="41"/>
      <c r="P402"/>
      <c r="Q402"/>
      <c r="R402"/>
      <c r="S402"/>
      <c r="T402"/>
      <c r="U402" s="42"/>
      <c r="V402" s="28"/>
      <c r="W402" s="28"/>
      <c r="X402" s="4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</row>
    <row r="403" spans="1:187" s="3" customFormat="1" x14ac:dyDescent="0.25">
      <c r="A403"/>
      <c r="B403"/>
      <c r="C403"/>
      <c r="D403"/>
      <c r="E403"/>
      <c r="F403" s="28"/>
      <c r="G403" s="40"/>
      <c r="H403" s="40"/>
      <c r="I403" s="41"/>
      <c r="J403" s="41"/>
      <c r="K403" s="41"/>
      <c r="L403" s="41"/>
      <c r="P403"/>
      <c r="Q403"/>
      <c r="R403"/>
      <c r="S403"/>
      <c r="T403"/>
      <c r="U403" s="42"/>
      <c r="V403" s="28"/>
      <c r="W403" s="28"/>
      <c r="X403" s="4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</row>
    <row r="404" spans="1:187" s="3" customFormat="1" x14ac:dyDescent="0.25">
      <c r="A404"/>
      <c r="B404"/>
      <c r="C404"/>
      <c r="D404"/>
      <c r="E404"/>
      <c r="F404" s="28"/>
      <c r="G404" s="40"/>
      <c r="H404" s="40"/>
      <c r="I404" s="41"/>
      <c r="J404" s="41"/>
      <c r="K404" s="41"/>
      <c r="L404" s="41"/>
      <c r="P404"/>
      <c r="Q404"/>
      <c r="R404"/>
      <c r="S404"/>
      <c r="T404"/>
      <c r="U404" s="42"/>
      <c r="V404" s="28"/>
      <c r="W404" s="28"/>
      <c r="X404" s="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</row>
    <row r="405" spans="1:187" s="3" customFormat="1" x14ac:dyDescent="0.25">
      <c r="A405"/>
      <c r="B405"/>
      <c r="C405"/>
      <c r="D405"/>
      <c r="E405"/>
      <c r="F405" s="28"/>
      <c r="G405" s="40"/>
      <c r="H405" s="40"/>
      <c r="I405" s="41"/>
      <c r="J405" s="41"/>
      <c r="K405" s="41"/>
      <c r="L405" s="41"/>
      <c r="P405"/>
      <c r="Q405"/>
      <c r="R405"/>
      <c r="S405"/>
      <c r="T405"/>
      <c r="U405" s="42"/>
      <c r="V405" s="28"/>
      <c r="W405" s="28"/>
      <c r="X405" s="4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</row>
    <row r="406" spans="1:187" s="3" customFormat="1" x14ac:dyDescent="0.25">
      <c r="A406"/>
      <c r="B406"/>
      <c r="C406"/>
      <c r="D406"/>
      <c r="E406"/>
      <c r="F406" s="28"/>
      <c r="G406" s="40"/>
      <c r="H406" s="40"/>
      <c r="I406" s="41"/>
      <c r="J406" s="41"/>
      <c r="K406" s="41"/>
      <c r="L406" s="41"/>
      <c r="P406"/>
      <c r="Q406"/>
      <c r="R406"/>
      <c r="S406"/>
      <c r="T406"/>
      <c r="U406" s="42"/>
      <c r="V406" s="28"/>
      <c r="W406" s="28"/>
      <c r="X406" s="4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</row>
    <row r="407" spans="1:187" s="3" customFormat="1" x14ac:dyDescent="0.25">
      <c r="A407"/>
      <c r="B407"/>
      <c r="C407"/>
      <c r="D407"/>
      <c r="E407"/>
      <c r="F407" s="28"/>
      <c r="G407" s="40"/>
      <c r="H407" s="40"/>
      <c r="I407" s="41"/>
      <c r="J407" s="41"/>
      <c r="K407" s="41"/>
      <c r="L407" s="41"/>
      <c r="P407"/>
      <c r="Q407"/>
      <c r="R407"/>
      <c r="S407"/>
      <c r="T407"/>
      <c r="U407" s="42"/>
      <c r="V407" s="28"/>
      <c r="W407" s="28"/>
      <c r="X407" s="4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</row>
    <row r="408" spans="1:187" s="3" customFormat="1" x14ac:dyDescent="0.25">
      <c r="A408"/>
      <c r="B408"/>
      <c r="C408"/>
      <c r="D408"/>
      <c r="E408"/>
      <c r="F408" s="28"/>
      <c r="G408" s="40"/>
      <c r="H408" s="40"/>
      <c r="I408" s="41"/>
      <c r="J408" s="41"/>
      <c r="K408" s="41"/>
      <c r="L408" s="41"/>
      <c r="P408"/>
      <c r="Q408"/>
      <c r="R408"/>
      <c r="S408"/>
      <c r="T408"/>
      <c r="U408" s="42"/>
      <c r="V408" s="28"/>
      <c r="W408" s="28"/>
      <c r="X408" s="4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</row>
    <row r="409" spans="1:187" s="3" customFormat="1" x14ac:dyDescent="0.25">
      <c r="A409"/>
      <c r="B409"/>
      <c r="C409"/>
      <c r="D409"/>
      <c r="E409"/>
      <c r="F409" s="28"/>
      <c r="G409" s="40"/>
      <c r="H409" s="40"/>
      <c r="I409" s="41"/>
      <c r="J409" s="41"/>
      <c r="K409" s="41"/>
      <c r="L409" s="41"/>
      <c r="P409"/>
      <c r="Q409"/>
      <c r="R409"/>
      <c r="S409"/>
      <c r="T409"/>
      <c r="U409" s="42"/>
      <c r="V409" s="28"/>
      <c r="W409" s="28"/>
      <c r="X409" s="4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</row>
    <row r="410" spans="1:187" s="3" customFormat="1" x14ac:dyDescent="0.25">
      <c r="A410"/>
      <c r="B410"/>
      <c r="C410"/>
      <c r="D410"/>
      <c r="E410"/>
      <c r="F410" s="28"/>
      <c r="G410" s="40"/>
      <c r="H410" s="40"/>
      <c r="I410" s="41"/>
      <c r="J410" s="41"/>
      <c r="K410" s="41"/>
      <c r="L410" s="41"/>
      <c r="P410"/>
      <c r="Q410"/>
      <c r="R410"/>
      <c r="S410"/>
      <c r="T410"/>
      <c r="U410" s="42"/>
      <c r="V410" s="28"/>
      <c r="W410" s="28"/>
      <c r="X410" s="4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</row>
    <row r="411" spans="1:187" s="3" customFormat="1" x14ac:dyDescent="0.25">
      <c r="A411"/>
      <c r="B411"/>
      <c r="C411"/>
      <c r="D411"/>
      <c r="E411"/>
      <c r="F411" s="28"/>
      <c r="G411" s="40"/>
      <c r="H411" s="40"/>
      <c r="I411" s="41"/>
      <c r="J411" s="41"/>
      <c r="K411" s="41"/>
      <c r="L411" s="41"/>
      <c r="P411"/>
      <c r="Q411"/>
      <c r="R411"/>
      <c r="S411"/>
      <c r="T411"/>
      <c r="U411" s="42"/>
      <c r="V411" s="28"/>
      <c r="W411" s="28"/>
      <c r="X411" s="4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</row>
    <row r="412" spans="1:187" s="3" customFormat="1" x14ac:dyDescent="0.25">
      <c r="A412"/>
      <c r="B412"/>
      <c r="C412"/>
      <c r="D412"/>
      <c r="E412"/>
      <c r="F412" s="28"/>
      <c r="G412" s="40"/>
      <c r="H412" s="40"/>
      <c r="I412" s="41"/>
      <c r="J412" s="41"/>
      <c r="K412" s="41"/>
      <c r="L412" s="41"/>
      <c r="P412"/>
      <c r="Q412"/>
      <c r="R412"/>
      <c r="S412"/>
      <c r="T412"/>
      <c r="U412" s="42"/>
      <c r="V412" s="28"/>
      <c r="W412" s="28"/>
      <c r="X412" s="4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</row>
    <row r="413" spans="1:187" s="3" customFormat="1" x14ac:dyDescent="0.25">
      <c r="A413"/>
      <c r="B413"/>
      <c r="C413"/>
      <c r="D413"/>
      <c r="E413"/>
      <c r="F413" s="28"/>
      <c r="G413" s="40"/>
      <c r="H413" s="40"/>
      <c r="I413" s="41"/>
      <c r="J413" s="41"/>
      <c r="K413" s="41"/>
      <c r="L413" s="41"/>
      <c r="P413"/>
      <c r="Q413"/>
      <c r="R413"/>
      <c r="S413"/>
      <c r="T413"/>
      <c r="U413" s="42"/>
      <c r="V413" s="28"/>
      <c r="W413" s="28"/>
      <c r="X413" s="4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</row>
    <row r="414" spans="1:187" s="3" customFormat="1" x14ac:dyDescent="0.25">
      <c r="A414"/>
      <c r="B414"/>
      <c r="C414"/>
      <c r="D414"/>
      <c r="E414"/>
      <c r="F414" s="28"/>
      <c r="G414" s="40"/>
      <c r="H414" s="40"/>
      <c r="I414" s="41"/>
      <c r="J414" s="41"/>
      <c r="K414" s="41"/>
      <c r="L414" s="41"/>
      <c r="P414"/>
      <c r="Q414"/>
      <c r="R414"/>
      <c r="S414"/>
      <c r="T414"/>
      <c r="U414" s="42"/>
      <c r="V414" s="28"/>
      <c r="W414" s="28"/>
      <c r="X414" s="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</row>
    <row r="415" spans="1:187" s="3" customFormat="1" x14ac:dyDescent="0.25">
      <c r="A415"/>
      <c r="B415"/>
      <c r="C415"/>
      <c r="D415"/>
      <c r="E415"/>
      <c r="F415" s="28"/>
      <c r="G415" s="40"/>
      <c r="H415" s="40"/>
      <c r="I415" s="41"/>
      <c r="J415" s="41"/>
      <c r="K415" s="41"/>
      <c r="L415" s="41"/>
      <c r="P415"/>
      <c r="Q415"/>
      <c r="R415"/>
      <c r="S415"/>
      <c r="T415"/>
      <c r="U415" s="42"/>
      <c r="V415" s="28"/>
      <c r="W415" s="28"/>
      <c r="X415" s="4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</row>
    <row r="416" spans="1:187" s="3" customFormat="1" x14ac:dyDescent="0.25">
      <c r="A416"/>
      <c r="B416"/>
      <c r="C416"/>
      <c r="D416"/>
      <c r="E416"/>
      <c r="F416" s="28"/>
      <c r="G416" s="40"/>
      <c r="H416" s="40"/>
      <c r="I416" s="41"/>
      <c r="J416" s="41"/>
      <c r="K416" s="41"/>
      <c r="L416" s="41"/>
      <c r="P416"/>
      <c r="Q416"/>
      <c r="R416"/>
      <c r="S416"/>
      <c r="T416"/>
      <c r="U416" s="42"/>
      <c r="V416" s="28"/>
      <c r="W416" s="28"/>
      <c r="X416" s="4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</row>
    <row r="417" spans="1:187" s="3" customFormat="1" x14ac:dyDescent="0.25">
      <c r="A417"/>
      <c r="B417"/>
      <c r="C417"/>
      <c r="D417"/>
      <c r="E417"/>
      <c r="F417" s="28"/>
      <c r="G417" s="40"/>
      <c r="H417" s="40"/>
      <c r="I417" s="41"/>
      <c r="J417" s="41"/>
      <c r="K417" s="41"/>
      <c r="L417" s="41"/>
      <c r="P417"/>
      <c r="Q417"/>
      <c r="R417"/>
      <c r="S417"/>
      <c r="T417"/>
      <c r="U417" s="42"/>
      <c r="V417" s="28"/>
      <c r="W417" s="28"/>
      <c r="X417" s="4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</row>
    <row r="418" spans="1:187" s="3" customFormat="1" x14ac:dyDescent="0.25">
      <c r="A418"/>
      <c r="B418"/>
      <c r="C418"/>
      <c r="D418"/>
      <c r="E418"/>
      <c r="F418" s="28"/>
      <c r="G418" s="40"/>
      <c r="H418" s="40"/>
      <c r="I418" s="41"/>
      <c r="J418" s="41"/>
      <c r="K418" s="41"/>
      <c r="L418" s="41"/>
      <c r="P418"/>
      <c r="Q418"/>
      <c r="R418"/>
      <c r="S418"/>
      <c r="T418"/>
      <c r="U418" s="42"/>
      <c r="V418" s="28"/>
      <c r="W418" s="28"/>
      <c r="X418" s="4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</row>
    <row r="419" spans="1:187" s="3" customFormat="1" x14ac:dyDescent="0.25">
      <c r="A419"/>
      <c r="B419"/>
      <c r="C419"/>
      <c r="D419"/>
      <c r="E419"/>
      <c r="F419" s="28"/>
      <c r="G419" s="40"/>
      <c r="H419" s="40"/>
      <c r="I419" s="41"/>
      <c r="J419" s="41"/>
      <c r="K419" s="41"/>
      <c r="L419" s="41"/>
      <c r="P419"/>
      <c r="Q419"/>
      <c r="R419"/>
      <c r="S419"/>
      <c r="T419"/>
      <c r="U419" s="42"/>
      <c r="V419" s="28"/>
      <c r="W419" s="28"/>
      <c r="X419" s="4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</row>
    <row r="420" spans="1:187" s="3" customFormat="1" x14ac:dyDescent="0.25">
      <c r="A420"/>
      <c r="B420"/>
      <c r="C420"/>
      <c r="D420"/>
      <c r="E420"/>
      <c r="F420" s="28"/>
      <c r="G420" s="40"/>
      <c r="H420" s="40"/>
      <c r="I420" s="41"/>
      <c r="J420" s="41"/>
      <c r="K420" s="41"/>
      <c r="L420" s="41"/>
      <c r="P420"/>
      <c r="Q420"/>
      <c r="R420"/>
      <c r="S420"/>
      <c r="T420"/>
      <c r="U420" s="42"/>
      <c r="V420" s="28"/>
      <c r="W420" s="28"/>
      <c r="X420" s="4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</row>
    <row r="421" spans="1:187" s="3" customFormat="1" x14ac:dyDescent="0.25">
      <c r="A421"/>
      <c r="B421"/>
      <c r="C421"/>
      <c r="D421"/>
      <c r="E421"/>
      <c r="F421" s="28"/>
      <c r="G421" s="40"/>
      <c r="H421" s="40"/>
      <c r="I421" s="41"/>
      <c r="J421" s="41"/>
      <c r="K421" s="41"/>
      <c r="L421" s="41"/>
      <c r="P421"/>
      <c r="Q421"/>
      <c r="R421"/>
      <c r="S421"/>
      <c r="T421"/>
      <c r="U421" s="42"/>
      <c r="V421" s="28"/>
      <c r="W421" s="28"/>
      <c r="X421" s="4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</row>
    <row r="422" spans="1:187" s="3" customFormat="1" x14ac:dyDescent="0.25">
      <c r="A422"/>
      <c r="B422"/>
      <c r="C422"/>
      <c r="D422"/>
      <c r="E422"/>
      <c r="F422" s="28"/>
      <c r="G422" s="40"/>
      <c r="H422" s="40"/>
      <c r="I422" s="41"/>
      <c r="J422" s="41"/>
      <c r="K422" s="41"/>
      <c r="L422" s="41"/>
      <c r="P422"/>
      <c r="Q422"/>
      <c r="R422"/>
      <c r="S422"/>
      <c r="T422"/>
      <c r="U422" s="42"/>
      <c r="V422" s="28"/>
      <c r="W422" s="28"/>
      <c r="X422" s="4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</row>
    <row r="423" spans="1:187" s="3" customFormat="1" x14ac:dyDescent="0.25">
      <c r="A423"/>
      <c r="B423"/>
      <c r="C423"/>
      <c r="D423"/>
      <c r="E423"/>
      <c r="F423" s="28"/>
      <c r="G423" s="40"/>
      <c r="H423" s="40"/>
      <c r="I423" s="41"/>
      <c r="J423" s="41"/>
      <c r="K423" s="41"/>
      <c r="L423" s="41"/>
      <c r="P423"/>
      <c r="Q423"/>
      <c r="R423"/>
      <c r="S423"/>
      <c r="T423"/>
      <c r="U423" s="42"/>
      <c r="V423" s="28"/>
      <c r="W423" s="28"/>
      <c r="X423" s="4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</row>
    <row r="424" spans="1:187" s="3" customFormat="1" x14ac:dyDescent="0.25">
      <c r="A424"/>
      <c r="B424"/>
      <c r="C424"/>
      <c r="D424"/>
      <c r="E424"/>
      <c r="F424" s="28"/>
      <c r="G424" s="40"/>
      <c r="H424" s="40"/>
      <c r="I424" s="41"/>
      <c r="J424" s="41"/>
      <c r="K424" s="41"/>
      <c r="L424" s="41"/>
      <c r="P424"/>
      <c r="Q424"/>
      <c r="R424"/>
      <c r="S424"/>
      <c r="T424"/>
      <c r="U424" s="42"/>
      <c r="V424" s="28"/>
      <c r="W424" s="28"/>
      <c r="X424" s="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</row>
    <row r="425" spans="1:187" s="3" customFormat="1" x14ac:dyDescent="0.25">
      <c r="A425"/>
      <c r="B425"/>
      <c r="C425"/>
      <c r="D425"/>
      <c r="E425"/>
      <c r="F425" s="28"/>
      <c r="G425" s="40"/>
      <c r="H425" s="40"/>
      <c r="I425" s="41"/>
      <c r="J425" s="41"/>
      <c r="K425" s="41"/>
      <c r="L425" s="41"/>
      <c r="P425"/>
      <c r="Q425"/>
      <c r="R425"/>
      <c r="S425"/>
      <c r="T425"/>
      <c r="U425" s="42"/>
      <c r="V425" s="28"/>
      <c r="W425" s="28"/>
      <c r="X425" s="4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</row>
    <row r="426" spans="1:187" s="3" customFormat="1" x14ac:dyDescent="0.25">
      <c r="A426"/>
      <c r="B426"/>
      <c r="C426"/>
      <c r="D426"/>
      <c r="E426"/>
      <c r="F426" s="28"/>
      <c r="G426" s="40"/>
      <c r="H426" s="40"/>
      <c r="I426" s="41"/>
      <c r="J426" s="41"/>
      <c r="K426" s="41"/>
      <c r="L426" s="41"/>
      <c r="P426"/>
      <c r="Q426"/>
      <c r="R426"/>
      <c r="S426"/>
      <c r="T426"/>
      <c r="U426" s="42"/>
      <c r="V426" s="28"/>
      <c r="W426" s="28"/>
      <c r="X426" s="4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</row>
    <row r="427" spans="1:187" s="3" customFormat="1" x14ac:dyDescent="0.25">
      <c r="A427"/>
      <c r="B427"/>
      <c r="C427"/>
      <c r="D427"/>
      <c r="E427"/>
      <c r="F427" s="28"/>
      <c r="G427" s="40"/>
      <c r="H427" s="40"/>
      <c r="I427" s="41"/>
      <c r="J427" s="41"/>
      <c r="K427" s="41"/>
      <c r="L427" s="41"/>
      <c r="P427"/>
      <c r="Q427"/>
      <c r="R427"/>
      <c r="S427"/>
      <c r="T427"/>
      <c r="U427" s="42"/>
      <c r="V427" s="28"/>
      <c r="W427" s="28"/>
      <c r="X427" s="4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</row>
    <row r="428" spans="1:187" s="3" customFormat="1" x14ac:dyDescent="0.25">
      <c r="A428"/>
      <c r="B428"/>
      <c r="C428"/>
      <c r="D428"/>
      <c r="E428"/>
      <c r="F428" s="28"/>
      <c r="G428" s="40"/>
      <c r="H428" s="40"/>
      <c r="I428" s="41"/>
      <c r="J428" s="41"/>
      <c r="K428" s="41"/>
      <c r="L428" s="41"/>
      <c r="P428"/>
      <c r="Q428"/>
      <c r="R428"/>
      <c r="S428"/>
      <c r="T428"/>
      <c r="U428" s="42"/>
      <c r="V428" s="28"/>
      <c r="W428" s="28"/>
      <c r="X428" s="4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</row>
    <row r="429" spans="1:187" s="3" customFormat="1" x14ac:dyDescent="0.25">
      <c r="A429"/>
      <c r="B429"/>
      <c r="C429"/>
      <c r="D429"/>
      <c r="E429"/>
      <c r="F429" s="28"/>
      <c r="G429" s="40"/>
      <c r="H429" s="40"/>
      <c r="I429" s="41"/>
      <c r="J429" s="41"/>
      <c r="K429" s="41"/>
      <c r="L429" s="41"/>
      <c r="P429"/>
      <c r="Q429"/>
      <c r="R429"/>
      <c r="S429"/>
      <c r="T429"/>
      <c r="U429" s="42"/>
      <c r="V429" s="28"/>
      <c r="W429" s="28"/>
      <c r="X429" s="4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</row>
    <row r="430" spans="1:187" s="3" customFormat="1" x14ac:dyDescent="0.25">
      <c r="A430"/>
      <c r="B430"/>
      <c r="C430"/>
      <c r="D430"/>
      <c r="E430"/>
      <c r="F430" s="28"/>
      <c r="G430" s="40"/>
      <c r="H430" s="40"/>
      <c r="I430" s="41"/>
      <c r="J430" s="41"/>
      <c r="K430" s="41"/>
      <c r="L430" s="41"/>
      <c r="P430"/>
      <c r="Q430"/>
      <c r="R430"/>
      <c r="S430"/>
      <c r="T430"/>
      <c r="U430" s="42"/>
      <c r="V430" s="28"/>
      <c r="W430" s="28"/>
      <c r="X430" s="4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</row>
    <row r="431" spans="1:187" s="3" customFormat="1" x14ac:dyDescent="0.25">
      <c r="A431"/>
      <c r="B431"/>
      <c r="C431"/>
      <c r="D431"/>
      <c r="E431"/>
      <c r="F431" s="28"/>
      <c r="G431" s="40"/>
      <c r="H431" s="40"/>
      <c r="I431" s="41"/>
      <c r="J431" s="41"/>
      <c r="K431" s="41"/>
      <c r="L431" s="41"/>
      <c r="P431"/>
      <c r="Q431"/>
      <c r="R431"/>
      <c r="S431"/>
      <c r="T431"/>
      <c r="U431" s="42"/>
      <c r="V431" s="28"/>
      <c r="W431" s="28"/>
      <c r="X431" s="4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</row>
    <row r="432" spans="1:187" s="3" customFormat="1" x14ac:dyDescent="0.25">
      <c r="A432"/>
      <c r="B432"/>
      <c r="C432"/>
      <c r="D432"/>
      <c r="E432"/>
      <c r="F432" s="28"/>
      <c r="G432" s="40"/>
      <c r="H432" s="40"/>
      <c r="I432" s="41"/>
      <c r="J432" s="41"/>
      <c r="K432" s="41"/>
      <c r="L432" s="41"/>
      <c r="P432"/>
      <c r="Q432"/>
      <c r="R432"/>
      <c r="S432"/>
      <c r="T432"/>
      <c r="U432" s="42"/>
      <c r="V432" s="28"/>
      <c r="W432" s="28"/>
      <c r="X432" s="4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</row>
    <row r="433" spans="1:187" s="3" customFormat="1" x14ac:dyDescent="0.25">
      <c r="A433"/>
      <c r="B433"/>
      <c r="C433"/>
      <c r="D433"/>
      <c r="E433"/>
      <c r="F433" s="28"/>
      <c r="G433" s="40"/>
      <c r="H433" s="40"/>
      <c r="I433" s="41"/>
      <c r="J433" s="41"/>
      <c r="K433" s="41"/>
      <c r="L433" s="41"/>
      <c r="P433"/>
      <c r="Q433"/>
      <c r="R433"/>
      <c r="S433"/>
      <c r="T433"/>
      <c r="U433" s="42"/>
      <c r="V433" s="28"/>
      <c r="W433" s="28"/>
      <c r="X433" s="4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</row>
    <row r="434" spans="1:187" s="3" customFormat="1" x14ac:dyDescent="0.25">
      <c r="A434"/>
      <c r="B434"/>
      <c r="C434"/>
      <c r="D434"/>
      <c r="E434"/>
      <c r="F434" s="28"/>
      <c r="G434" s="40"/>
      <c r="H434" s="40"/>
      <c r="I434" s="41"/>
      <c r="J434" s="41"/>
      <c r="K434" s="41"/>
      <c r="L434" s="41"/>
      <c r="P434"/>
      <c r="Q434"/>
      <c r="R434"/>
      <c r="S434"/>
      <c r="T434"/>
      <c r="U434" s="42"/>
      <c r="V434" s="28"/>
      <c r="W434" s="28"/>
      <c r="X434" s="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</row>
    <row r="435" spans="1:187" s="3" customFormat="1" x14ac:dyDescent="0.25">
      <c r="A435"/>
      <c r="B435"/>
      <c r="C435"/>
      <c r="D435"/>
      <c r="E435"/>
      <c r="F435" s="28"/>
      <c r="G435" s="40"/>
      <c r="H435" s="40"/>
      <c r="I435" s="41"/>
      <c r="J435" s="41"/>
      <c r="K435" s="41"/>
      <c r="L435" s="41"/>
      <c r="P435"/>
      <c r="Q435"/>
      <c r="R435"/>
      <c r="S435"/>
      <c r="T435"/>
      <c r="U435" s="42"/>
      <c r="V435" s="28"/>
      <c r="W435" s="28"/>
      <c r="X435" s="4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</row>
    <row r="436" spans="1:187" s="3" customFormat="1" x14ac:dyDescent="0.25">
      <c r="A436"/>
      <c r="B436"/>
      <c r="C436"/>
      <c r="D436"/>
      <c r="E436"/>
      <c r="F436" s="28"/>
      <c r="G436" s="40"/>
      <c r="H436" s="40"/>
      <c r="I436" s="41"/>
      <c r="J436" s="41"/>
      <c r="K436" s="41"/>
      <c r="L436" s="41"/>
      <c r="P436"/>
      <c r="Q436"/>
      <c r="R436"/>
      <c r="S436"/>
      <c r="T436"/>
      <c r="U436" s="42"/>
      <c r="V436" s="28"/>
      <c r="W436" s="28"/>
      <c r="X436" s="4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</row>
    <row r="437" spans="1:187" s="3" customFormat="1" x14ac:dyDescent="0.25">
      <c r="A437"/>
      <c r="B437"/>
      <c r="C437"/>
      <c r="D437"/>
      <c r="E437"/>
      <c r="F437" s="28"/>
      <c r="G437" s="40"/>
      <c r="H437" s="40"/>
      <c r="I437" s="41"/>
      <c r="J437" s="41"/>
      <c r="K437" s="41"/>
      <c r="L437" s="41"/>
      <c r="P437"/>
      <c r="Q437"/>
      <c r="R437"/>
      <c r="S437"/>
      <c r="T437"/>
      <c r="U437" s="42"/>
      <c r="V437" s="28"/>
      <c r="W437" s="28"/>
      <c r="X437" s="4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</row>
    <row r="438" spans="1:187" s="3" customFormat="1" x14ac:dyDescent="0.25">
      <c r="A438"/>
      <c r="B438"/>
      <c r="C438"/>
      <c r="D438"/>
      <c r="E438"/>
      <c r="F438" s="28"/>
      <c r="G438" s="40"/>
      <c r="H438" s="40"/>
      <c r="I438" s="41"/>
      <c r="J438" s="41"/>
      <c r="K438" s="41"/>
      <c r="L438" s="41"/>
      <c r="P438"/>
      <c r="Q438"/>
      <c r="R438"/>
      <c r="S438"/>
      <c r="T438"/>
      <c r="U438" s="42"/>
      <c r="V438" s="28"/>
      <c r="W438" s="28"/>
      <c r="X438" s="4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</row>
    <row r="439" spans="1:187" s="3" customFormat="1" x14ac:dyDescent="0.25">
      <c r="A439"/>
      <c r="B439"/>
      <c r="C439"/>
      <c r="D439"/>
      <c r="E439"/>
      <c r="F439" s="28"/>
      <c r="G439" s="40"/>
      <c r="H439" s="40"/>
      <c r="I439" s="41"/>
      <c r="J439" s="41"/>
      <c r="K439" s="41"/>
      <c r="L439" s="41"/>
      <c r="P439"/>
      <c r="Q439"/>
      <c r="R439"/>
      <c r="S439"/>
      <c r="T439"/>
      <c r="U439" s="42"/>
      <c r="V439" s="28"/>
      <c r="W439" s="28"/>
      <c r="X439" s="4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</row>
    <row r="440" spans="1:187" s="3" customFormat="1" x14ac:dyDescent="0.25">
      <c r="A440"/>
      <c r="B440"/>
      <c r="C440"/>
      <c r="D440"/>
      <c r="E440"/>
      <c r="F440" s="28"/>
      <c r="G440" s="40"/>
      <c r="H440" s="40"/>
      <c r="I440" s="41"/>
      <c r="J440" s="41"/>
      <c r="K440" s="41"/>
      <c r="L440" s="41"/>
      <c r="P440"/>
      <c r="Q440"/>
      <c r="R440"/>
      <c r="S440"/>
      <c r="T440"/>
      <c r="U440" s="42"/>
      <c r="V440" s="28"/>
      <c r="W440" s="28"/>
      <c r="X440" s="4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</row>
    <row r="441" spans="1:187" s="3" customFormat="1" x14ac:dyDescent="0.25">
      <c r="A441"/>
      <c r="B441"/>
      <c r="C441"/>
      <c r="D441"/>
      <c r="E441"/>
      <c r="F441" s="28"/>
      <c r="G441" s="40"/>
      <c r="H441" s="40"/>
      <c r="I441" s="41"/>
      <c r="J441" s="41"/>
      <c r="K441" s="41"/>
      <c r="L441" s="41"/>
      <c r="P441"/>
      <c r="Q441"/>
      <c r="R441"/>
      <c r="S441"/>
      <c r="T441"/>
      <c r="U441" s="42"/>
      <c r="V441" s="28"/>
      <c r="W441" s="28"/>
      <c r="X441" s="4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</row>
    <row r="442" spans="1:187" s="3" customFormat="1" x14ac:dyDescent="0.25">
      <c r="A442"/>
      <c r="B442"/>
      <c r="C442"/>
      <c r="D442"/>
      <c r="E442"/>
      <c r="F442" s="28"/>
      <c r="G442" s="40"/>
      <c r="H442" s="40"/>
      <c r="I442" s="41"/>
      <c r="J442" s="41"/>
      <c r="K442" s="41"/>
      <c r="L442" s="41"/>
      <c r="P442"/>
      <c r="Q442"/>
      <c r="R442"/>
      <c r="S442"/>
      <c r="T442"/>
      <c r="U442" s="42"/>
      <c r="V442" s="28"/>
      <c r="W442" s="28"/>
      <c r="X442" s="4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</row>
    <row r="443" spans="1:187" s="3" customFormat="1" x14ac:dyDescent="0.25">
      <c r="A443"/>
      <c r="B443"/>
      <c r="C443"/>
      <c r="D443"/>
      <c r="E443"/>
      <c r="F443" s="28"/>
      <c r="G443" s="40"/>
      <c r="H443" s="40"/>
      <c r="I443" s="41"/>
      <c r="J443" s="41"/>
      <c r="K443" s="41"/>
      <c r="L443" s="41"/>
      <c r="P443"/>
      <c r="Q443"/>
      <c r="R443"/>
      <c r="S443"/>
      <c r="T443"/>
      <c r="U443" s="42"/>
      <c r="V443" s="28"/>
      <c r="W443" s="28"/>
      <c r="X443" s="4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</row>
    <row r="444" spans="1:187" s="3" customFormat="1" x14ac:dyDescent="0.25">
      <c r="A444"/>
      <c r="B444"/>
      <c r="C444"/>
      <c r="D444"/>
      <c r="E444"/>
      <c r="F444" s="28"/>
      <c r="G444" s="40"/>
      <c r="H444" s="40"/>
      <c r="I444" s="41"/>
      <c r="J444" s="41"/>
      <c r="K444" s="41"/>
      <c r="L444" s="41"/>
      <c r="P444"/>
      <c r="Q444"/>
      <c r="R444"/>
      <c r="S444"/>
      <c r="T444"/>
      <c r="U444" s="42"/>
      <c r="V444" s="28"/>
      <c r="W444" s="28"/>
      <c r="X444" s="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</row>
    <row r="445" spans="1:187" s="3" customFormat="1" x14ac:dyDescent="0.25">
      <c r="A445"/>
      <c r="B445"/>
      <c r="C445"/>
      <c r="D445"/>
      <c r="E445"/>
      <c r="F445" s="28"/>
      <c r="G445" s="40"/>
      <c r="H445" s="40"/>
      <c r="I445" s="41"/>
      <c r="J445" s="41"/>
      <c r="K445" s="41"/>
      <c r="L445" s="41"/>
      <c r="P445"/>
      <c r="Q445"/>
      <c r="R445"/>
      <c r="S445"/>
      <c r="T445"/>
      <c r="U445" s="42"/>
      <c r="V445" s="28"/>
      <c r="W445" s="28"/>
      <c r="X445" s="4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</row>
    <row r="446" spans="1:187" s="3" customFormat="1" x14ac:dyDescent="0.25">
      <c r="A446"/>
      <c r="B446"/>
      <c r="C446"/>
      <c r="D446"/>
      <c r="E446"/>
      <c r="F446" s="28"/>
      <c r="G446" s="40"/>
      <c r="H446" s="40"/>
      <c r="I446" s="41"/>
      <c r="J446" s="41"/>
      <c r="K446" s="41"/>
      <c r="L446" s="41"/>
      <c r="P446"/>
      <c r="Q446"/>
      <c r="R446"/>
      <c r="S446"/>
      <c r="T446"/>
      <c r="U446" s="42"/>
      <c r="V446" s="28"/>
      <c r="W446" s="28"/>
      <c r="X446" s="4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</row>
    <row r="447" spans="1:187" s="3" customFormat="1" x14ac:dyDescent="0.25">
      <c r="A447"/>
      <c r="B447"/>
      <c r="C447"/>
      <c r="D447"/>
      <c r="E447"/>
      <c r="F447" s="28"/>
      <c r="G447" s="40"/>
      <c r="H447" s="40"/>
      <c r="I447" s="41"/>
      <c r="J447" s="41"/>
      <c r="K447" s="41"/>
      <c r="L447" s="41"/>
      <c r="P447"/>
      <c r="Q447"/>
      <c r="R447"/>
      <c r="S447"/>
      <c r="T447"/>
      <c r="U447" s="42"/>
      <c r="V447" s="28"/>
      <c r="W447" s="28"/>
      <c r="X447" s="4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</row>
    <row r="448" spans="1:187" s="3" customFormat="1" x14ac:dyDescent="0.25">
      <c r="A448"/>
      <c r="B448"/>
      <c r="C448"/>
      <c r="D448"/>
      <c r="E448"/>
      <c r="F448" s="28"/>
      <c r="G448" s="40"/>
      <c r="H448" s="40"/>
      <c r="I448" s="41"/>
      <c r="J448" s="41"/>
      <c r="K448" s="41"/>
      <c r="L448" s="41"/>
      <c r="P448"/>
      <c r="Q448"/>
      <c r="R448"/>
      <c r="S448"/>
      <c r="T448"/>
      <c r="U448" s="42"/>
      <c r="V448" s="28"/>
      <c r="W448" s="28"/>
      <c r="X448" s="4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</row>
    <row r="449" spans="1:187" s="3" customFormat="1" x14ac:dyDescent="0.25">
      <c r="A449"/>
      <c r="B449"/>
      <c r="C449"/>
      <c r="D449"/>
      <c r="E449"/>
      <c r="F449" s="28"/>
      <c r="G449" s="40"/>
      <c r="H449" s="40"/>
      <c r="I449" s="41"/>
      <c r="J449" s="41"/>
      <c r="K449" s="41"/>
      <c r="L449" s="41"/>
      <c r="P449"/>
      <c r="Q449"/>
      <c r="R449"/>
      <c r="S449"/>
      <c r="T449"/>
      <c r="U449" s="42"/>
      <c r="V449" s="28"/>
      <c r="W449" s="28"/>
      <c r="X449" s="4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</row>
    <row r="450" spans="1:187" s="3" customFormat="1" x14ac:dyDescent="0.25">
      <c r="A450"/>
      <c r="B450"/>
      <c r="C450"/>
      <c r="D450"/>
      <c r="E450"/>
      <c r="F450" s="28"/>
      <c r="G450" s="40"/>
      <c r="H450" s="40"/>
      <c r="I450" s="41"/>
      <c r="J450" s="41"/>
      <c r="K450" s="41"/>
      <c r="L450" s="41"/>
      <c r="P450"/>
      <c r="Q450"/>
      <c r="R450"/>
      <c r="S450"/>
      <c r="T450"/>
      <c r="U450" s="42"/>
      <c r="V450" s="28"/>
      <c r="W450" s="28"/>
      <c r="X450" s="4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</row>
    <row r="451" spans="1:187" s="3" customFormat="1" x14ac:dyDescent="0.25">
      <c r="A451"/>
      <c r="B451"/>
      <c r="C451"/>
      <c r="D451"/>
      <c r="E451"/>
      <c r="F451" s="28"/>
      <c r="G451" s="40"/>
      <c r="H451" s="40"/>
      <c r="I451" s="41"/>
      <c r="J451" s="41"/>
      <c r="K451" s="41"/>
      <c r="L451" s="41"/>
      <c r="P451"/>
      <c r="Q451"/>
      <c r="R451"/>
      <c r="S451"/>
      <c r="T451"/>
      <c r="U451" s="42"/>
      <c r="V451" s="28"/>
      <c r="W451" s="28"/>
      <c r="X451" s="4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</row>
    <row r="452" spans="1:187" s="3" customFormat="1" x14ac:dyDescent="0.25">
      <c r="A452"/>
      <c r="B452"/>
      <c r="C452"/>
      <c r="D452"/>
      <c r="E452"/>
      <c r="F452" s="28"/>
      <c r="G452" s="40"/>
      <c r="H452" s="40"/>
      <c r="I452" s="41"/>
      <c r="J452" s="41"/>
      <c r="K452" s="41"/>
      <c r="L452" s="41"/>
      <c r="P452"/>
      <c r="Q452"/>
      <c r="R452"/>
      <c r="S452"/>
      <c r="T452"/>
      <c r="U452" s="42"/>
      <c r="V452" s="28"/>
      <c r="W452" s="28"/>
      <c r="X452" s="4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</row>
    <row r="453" spans="1:187" s="3" customFormat="1" x14ac:dyDescent="0.25">
      <c r="A453"/>
      <c r="B453"/>
      <c r="C453"/>
      <c r="D453"/>
      <c r="E453"/>
      <c r="F453" s="28"/>
      <c r="G453" s="40"/>
      <c r="H453" s="40"/>
      <c r="I453" s="41"/>
      <c r="J453" s="41"/>
      <c r="K453" s="41"/>
      <c r="L453" s="41"/>
      <c r="P453"/>
      <c r="Q453"/>
      <c r="R453"/>
      <c r="S453"/>
      <c r="T453"/>
      <c r="U453" s="42"/>
      <c r="V453" s="28"/>
      <c r="W453" s="28"/>
      <c r="X453" s="4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</row>
    <row r="454" spans="1:187" s="3" customFormat="1" x14ac:dyDescent="0.25">
      <c r="A454"/>
      <c r="B454"/>
      <c r="C454"/>
      <c r="D454"/>
      <c r="E454"/>
      <c r="F454" s="28"/>
      <c r="G454" s="40"/>
      <c r="H454" s="40"/>
      <c r="I454" s="41"/>
      <c r="J454" s="41"/>
      <c r="K454" s="41"/>
      <c r="L454" s="41"/>
      <c r="P454"/>
      <c r="Q454"/>
      <c r="R454"/>
      <c r="S454"/>
      <c r="T454"/>
      <c r="U454" s="42"/>
      <c r="V454" s="28"/>
      <c r="W454" s="28"/>
      <c r="X454" s="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</row>
    <row r="455" spans="1:187" s="3" customFormat="1" x14ac:dyDescent="0.25">
      <c r="A455"/>
      <c r="B455"/>
      <c r="C455"/>
      <c r="D455"/>
      <c r="E455"/>
      <c r="F455" s="28"/>
      <c r="G455" s="40"/>
      <c r="H455" s="40"/>
      <c r="I455" s="41"/>
      <c r="J455" s="41"/>
      <c r="K455" s="41"/>
      <c r="L455" s="41"/>
      <c r="P455"/>
      <c r="Q455"/>
      <c r="R455"/>
      <c r="S455"/>
      <c r="T455"/>
      <c r="U455" s="42"/>
      <c r="V455" s="28"/>
      <c r="W455" s="28"/>
      <c r="X455" s="4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</row>
    <row r="456" spans="1:187" s="3" customFormat="1" x14ac:dyDescent="0.25">
      <c r="A456"/>
      <c r="B456"/>
      <c r="C456"/>
      <c r="D456"/>
      <c r="E456"/>
      <c r="F456" s="28"/>
      <c r="G456" s="40"/>
      <c r="H456" s="40"/>
      <c r="I456" s="41"/>
      <c r="J456" s="41"/>
      <c r="K456" s="41"/>
      <c r="L456" s="41"/>
      <c r="P456"/>
      <c r="Q456"/>
      <c r="R456"/>
      <c r="S456"/>
      <c r="T456"/>
      <c r="U456" s="42"/>
      <c r="V456" s="28"/>
      <c r="W456" s="28"/>
      <c r="X456" s="4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</row>
    <row r="457" spans="1:187" s="3" customFormat="1" x14ac:dyDescent="0.25">
      <c r="A457"/>
      <c r="B457"/>
      <c r="C457"/>
      <c r="D457"/>
      <c r="E457"/>
      <c r="F457" s="28"/>
      <c r="G457" s="40"/>
      <c r="H457" s="40"/>
      <c r="I457" s="41"/>
      <c r="J457" s="41"/>
      <c r="K457" s="41"/>
      <c r="L457" s="41"/>
      <c r="P457"/>
      <c r="Q457"/>
      <c r="R457"/>
      <c r="S457"/>
      <c r="T457"/>
      <c r="U457" s="42"/>
      <c r="V457" s="28"/>
      <c r="W457" s="28"/>
      <c r="X457" s="4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</row>
    <row r="458" spans="1:187" s="3" customFormat="1" x14ac:dyDescent="0.25">
      <c r="A458"/>
      <c r="B458"/>
      <c r="C458"/>
      <c r="D458"/>
      <c r="E458"/>
      <c r="F458" s="28"/>
      <c r="G458" s="40"/>
      <c r="H458" s="40"/>
      <c r="I458" s="41"/>
      <c r="J458" s="41"/>
      <c r="K458" s="41"/>
      <c r="L458" s="41"/>
      <c r="P458"/>
      <c r="Q458"/>
      <c r="R458"/>
      <c r="S458"/>
      <c r="T458"/>
      <c r="U458" s="42"/>
      <c r="V458" s="28"/>
      <c r="W458" s="28"/>
      <c r="X458" s="4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</row>
    <row r="459" spans="1:187" s="3" customFormat="1" x14ac:dyDescent="0.25">
      <c r="A459"/>
      <c r="B459"/>
      <c r="C459"/>
      <c r="D459"/>
      <c r="E459"/>
      <c r="F459" s="28"/>
      <c r="G459" s="40"/>
      <c r="H459" s="40"/>
      <c r="I459" s="41"/>
      <c r="J459" s="41"/>
      <c r="K459" s="41"/>
      <c r="L459" s="41"/>
      <c r="P459"/>
      <c r="Q459"/>
      <c r="R459"/>
      <c r="S459"/>
      <c r="T459"/>
      <c r="U459" s="42"/>
      <c r="V459" s="28"/>
      <c r="W459" s="28"/>
      <c r="X459" s="4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</row>
    <row r="460" spans="1:187" s="3" customFormat="1" x14ac:dyDescent="0.25">
      <c r="A460"/>
      <c r="B460"/>
      <c r="C460"/>
      <c r="D460"/>
      <c r="E460"/>
      <c r="F460" s="28"/>
      <c r="G460" s="40"/>
      <c r="H460" s="40"/>
      <c r="I460" s="41"/>
      <c r="J460" s="41"/>
      <c r="K460" s="41"/>
      <c r="L460" s="41"/>
      <c r="P460"/>
      <c r="Q460"/>
      <c r="R460"/>
      <c r="S460"/>
      <c r="T460"/>
      <c r="U460" s="42"/>
      <c r="V460" s="28"/>
      <c r="W460" s="28"/>
      <c r="X460" s="4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</row>
    <row r="461" spans="1:187" s="3" customFormat="1" x14ac:dyDescent="0.25">
      <c r="A461"/>
      <c r="B461"/>
      <c r="C461"/>
      <c r="D461"/>
      <c r="E461"/>
      <c r="F461" s="28"/>
      <c r="G461" s="40"/>
      <c r="H461" s="40"/>
      <c r="I461" s="41"/>
      <c r="J461" s="41"/>
      <c r="K461" s="41"/>
      <c r="L461" s="41"/>
      <c r="P461"/>
      <c r="Q461"/>
      <c r="R461"/>
      <c r="S461"/>
      <c r="T461"/>
      <c r="U461" s="42"/>
      <c r="V461" s="28"/>
      <c r="W461" s="28"/>
      <c r="X461" s="4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</row>
    <row r="462" spans="1:187" s="3" customFormat="1" x14ac:dyDescent="0.25">
      <c r="A462"/>
      <c r="B462"/>
      <c r="C462"/>
      <c r="D462"/>
      <c r="E462"/>
      <c r="F462" s="28"/>
      <c r="G462" s="40"/>
      <c r="H462" s="40"/>
      <c r="I462" s="41"/>
      <c r="J462" s="41"/>
      <c r="K462" s="41"/>
      <c r="L462" s="41"/>
      <c r="P462"/>
      <c r="Q462"/>
      <c r="R462"/>
      <c r="S462"/>
      <c r="T462"/>
      <c r="U462" s="42"/>
      <c r="V462" s="28"/>
      <c r="W462" s="28"/>
      <c r="X462" s="4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</row>
    <row r="463" spans="1:187" s="3" customFormat="1" x14ac:dyDescent="0.25">
      <c r="A463"/>
      <c r="B463"/>
      <c r="C463"/>
      <c r="D463"/>
      <c r="E463"/>
      <c r="F463" s="28"/>
      <c r="G463" s="40"/>
      <c r="H463" s="40"/>
      <c r="I463" s="41"/>
      <c r="J463" s="41"/>
      <c r="K463" s="41"/>
      <c r="L463" s="41"/>
      <c r="P463"/>
      <c r="Q463"/>
      <c r="R463"/>
      <c r="S463"/>
      <c r="T463"/>
      <c r="U463" s="42"/>
      <c r="V463" s="28"/>
      <c r="W463" s="28"/>
      <c r="X463" s="4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</row>
    <row r="464" spans="1:187" s="3" customFormat="1" x14ac:dyDescent="0.25">
      <c r="A464"/>
      <c r="B464"/>
      <c r="C464"/>
      <c r="D464"/>
      <c r="E464"/>
      <c r="F464" s="28"/>
      <c r="G464" s="40"/>
      <c r="H464" s="40"/>
      <c r="I464" s="41"/>
      <c r="J464" s="41"/>
      <c r="K464" s="41"/>
      <c r="L464" s="41"/>
      <c r="P464"/>
      <c r="Q464"/>
      <c r="R464"/>
      <c r="S464"/>
      <c r="T464"/>
      <c r="U464" s="42"/>
      <c r="V464" s="28"/>
      <c r="W464" s="28"/>
      <c r="X464" s="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</row>
    <row r="465" spans="1:187" s="3" customFormat="1" x14ac:dyDescent="0.25">
      <c r="A465"/>
      <c r="B465"/>
      <c r="C465"/>
      <c r="D465"/>
      <c r="E465"/>
      <c r="F465" s="28"/>
      <c r="G465" s="40"/>
      <c r="H465" s="40"/>
      <c r="I465" s="41"/>
      <c r="J465" s="41"/>
      <c r="K465" s="41"/>
      <c r="L465" s="41"/>
      <c r="P465"/>
      <c r="Q465"/>
      <c r="R465"/>
      <c r="S465"/>
      <c r="T465"/>
      <c r="U465" s="42"/>
      <c r="V465" s="28"/>
      <c r="W465" s="28"/>
      <c r="X465" s="4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</row>
    <row r="466" spans="1:187" s="3" customFormat="1" x14ac:dyDescent="0.25">
      <c r="A466"/>
      <c r="B466"/>
      <c r="C466"/>
      <c r="D466"/>
      <c r="E466"/>
      <c r="F466" s="28"/>
      <c r="G466" s="40"/>
      <c r="H466" s="40"/>
      <c r="I466" s="41"/>
      <c r="J466" s="41"/>
      <c r="K466" s="41"/>
      <c r="L466" s="41"/>
      <c r="P466"/>
      <c r="Q466"/>
      <c r="R466"/>
      <c r="S466"/>
      <c r="T466"/>
      <c r="U466" s="42"/>
      <c r="V466" s="28"/>
      <c r="W466" s="28"/>
      <c r="X466" s="4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</row>
    <row r="467" spans="1:187" s="3" customFormat="1" x14ac:dyDescent="0.25">
      <c r="A467"/>
      <c r="B467"/>
      <c r="C467"/>
      <c r="D467"/>
      <c r="E467"/>
      <c r="F467" s="28"/>
      <c r="G467" s="40"/>
      <c r="H467" s="40"/>
      <c r="I467" s="41"/>
      <c r="J467" s="41"/>
      <c r="K467" s="41"/>
      <c r="L467" s="41"/>
      <c r="P467"/>
      <c r="Q467"/>
      <c r="R467"/>
      <c r="S467"/>
      <c r="T467"/>
      <c r="U467" s="42"/>
      <c r="V467" s="28"/>
      <c r="W467" s="28"/>
      <c r="X467" s="4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</row>
    <row r="468" spans="1:187" s="3" customFormat="1" x14ac:dyDescent="0.25">
      <c r="A468"/>
      <c r="B468"/>
      <c r="C468"/>
      <c r="D468"/>
      <c r="E468"/>
      <c r="F468" s="28"/>
      <c r="G468" s="40"/>
      <c r="H468" s="40"/>
      <c r="I468" s="41"/>
      <c r="J468" s="41"/>
      <c r="K468" s="41"/>
      <c r="L468" s="41"/>
      <c r="P468"/>
      <c r="Q468"/>
      <c r="R468"/>
      <c r="S468"/>
      <c r="T468"/>
      <c r="U468" s="42"/>
      <c r="V468" s="28"/>
      <c r="W468" s="28"/>
      <c r="X468" s="4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</row>
    <row r="469" spans="1:187" s="3" customFormat="1" x14ac:dyDescent="0.25">
      <c r="A469"/>
      <c r="B469"/>
      <c r="C469"/>
      <c r="D469"/>
      <c r="E469"/>
      <c r="F469" s="28"/>
      <c r="G469" s="40"/>
      <c r="H469" s="40"/>
      <c r="I469" s="41"/>
      <c r="J469" s="41"/>
      <c r="K469" s="41"/>
      <c r="L469" s="41"/>
      <c r="P469"/>
      <c r="Q469"/>
      <c r="R469"/>
      <c r="S469"/>
      <c r="T469"/>
      <c r="U469" s="42"/>
      <c r="V469" s="28"/>
      <c r="W469" s="28"/>
      <c r="X469" s="4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</row>
    <row r="470" spans="1:187" s="3" customFormat="1" x14ac:dyDescent="0.25">
      <c r="A470"/>
      <c r="B470"/>
      <c r="C470"/>
      <c r="D470"/>
      <c r="E470"/>
      <c r="F470" s="28"/>
      <c r="G470" s="40"/>
      <c r="H470" s="40"/>
      <c r="I470" s="41"/>
      <c r="J470" s="41"/>
      <c r="K470" s="41"/>
      <c r="L470" s="41"/>
      <c r="P470"/>
      <c r="Q470"/>
      <c r="R470"/>
      <c r="S470"/>
      <c r="T470"/>
      <c r="U470" s="42"/>
      <c r="V470" s="28"/>
      <c r="W470" s="28"/>
      <c r="X470" s="4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</row>
    <row r="471" spans="1:187" s="3" customFormat="1" x14ac:dyDescent="0.25">
      <c r="A471"/>
      <c r="B471"/>
      <c r="C471"/>
      <c r="D471"/>
      <c r="E471"/>
      <c r="F471" s="28"/>
      <c r="G471" s="40"/>
      <c r="H471" s="40"/>
      <c r="I471" s="41"/>
      <c r="J471" s="41"/>
      <c r="K471" s="41"/>
      <c r="L471" s="41"/>
      <c r="P471"/>
      <c r="Q471"/>
      <c r="R471"/>
      <c r="S471"/>
      <c r="T471"/>
      <c r="U471" s="42"/>
      <c r="V471" s="28"/>
      <c r="W471" s="28"/>
      <c r="X471" s="4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</row>
    <row r="472" spans="1:187" s="3" customFormat="1" x14ac:dyDescent="0.25">
      <c r="A472"/>
      <c r="B472"/>
      <c r="C472"/>
      <c r="D472"/>
      <c r="E472"/>
      <c r="F472" s="28"/>
      <c r="G472" s="40"/>
      <c r="H472" s="40"/>
      <c r="I472" s="41"/>
      <c r="J472" s="41"/>
      <c r="K472" s="41"/>
      <c r="L472" s="41"/>
      <c r="P472"/>
      <c r="Q472"/>
      <c r="R472"/>
      <c r="S472"/>
      <c r="T472"/>
      <c r="U472" s="42"/>
      <c r="V472" s="28"/>
      <c r="W472" s="28"/>
      <c r="X472" s="4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</row>
    <row r="473" spans="1:187" s="3" customFormat="1" x14ac:dyDescent="0.25">
      <c r="A473"/>
      <c r="B473"/>
      <c r="C473"/>
      <c r="D473"/>
      <c r="E473"/>
      <c r="F473" s="28"/>
      <c r="G473" s="40"/>
      <c r="H473" s="40"/>
      <c r="I473" s="41"/>
      <c r="J473" s="41"/>
      <c r="K473" s="41"/>
      <c r="L473" s="41"/>
      <c r="P473"/>
      <c r="Q473"/>
      <c r="R473"/>
      <c r="S473"/>
      <c r="T473"/>
      <c r="U473" s="42"/>
      <c r="V473" s="28"/>
      <c r="W473" s="28"/>
      <c r="X473" s="4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</row>
    <row r="474" spans="1:187" s="3" customFormat="1" x14ac:dyDescent="0.25">
      <c r="A474"/>
      <c r="B474"/>
      <c r="C474"/>
      <c r="D474"/>
      <c r="E474"/>
      <c r="F474" s="28"/>
      <c r="G474" s="40"/>
      <c r="H474" s="40"/>
      <c r="I474" s="41"/>
      <c r="J474" s="41"/>
      <c r="K474" s="41"/>
      <c r="L474" s="41"/>
      <c r="P474"/>
      <c r="Q474"/>
      <c r="R474"/>
      <c r="S474"/>
      <c r="T474"/>
      <c r="U474" s="42"/>
      <c r="V474" s="28"/>
      <c r="W474" s="28"/>
      <c r="X474" s="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</row>
    <row r="475" spans="1:187" s="3" customFormat="1" x14ac:dyDescent="0.25">
      <c r="A475"/>
      <c r="B475"/>
      <c r="C475"/>
      <c r="D475"/>
      <c r="E475"/>
      <c r="F475" s="28"/>
      <c r="G475" s="40"/>
      <c r="H475" s="40"/>
      <c r="I475" s="41"/>
      <c r="J475" s="41"/>
      <c r="K475" s="41"/>
      <c r="L475" s="41"/>
      <c r="P475"/>
      <c r="Q475"/>
      <c r="R475"/>
      <c r="S475"/>
      <c r="T475"/>
      <c r="U475" s="42"/>
      <c r="V475" s="28"/>
      <c r="W475" s="28"/>
      <c r="X475" s="4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</row>
    <row r="476" spans="1:187" s="3" customFormat="1" x14ac:dyDescent="0.25">
      <c r="A476"/>
      <c r="B476"/>
      <c r="C476"/>
      <c r="D476"/>
      <c r="E476"/>
      <c r="F476" s="28"/>
      <c r="G476" s="40"/>
      <c r="H476" s="40"/>
      <c r="I476" s="41"/>
      <c r="J476" s="41"/>
      <c r="K476" s="41"/>
      <c r="L476" s="41"/>
      <c r="P476"/>
      <c r="Q476"/>
      <c r="R476"/>
      <c r="S476"/>
      <c r="T476"/>
      <c r="U476" s="42"/>
      <c r="V476" s="28"/>
      <c r="W476" s="28"/>
      <c r="X476" s="4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</row>
    <row r="477" spans="1:187" s="3" customFormat="1" x14ac:dyDescent="0.25">
      <c r="A477"/>
      <c r="B477"/>
      <c r="C477"/>
      <c r="D477"/>
      <c r="E477"/>
      <c r="F477" s="28"/>
      <c r="G477" s="40"/>
      <c r="H477" s="40"/>
      <c r="I477" s="41"/>
      <c r="J477" s="41"/>
      <c r="K477" s="41"/>
      <c r="L477" s="41"/>
      <c r="P477"/>
      <c r="Q477"/>
      <c r="R477"/>
      <c r="S477"/>
      <c r="T477"/>
      <c r="U477" s="42"/>
      <c r="V477" s="28"/>
      <c r="W477" s="28"/>
      <c r="X477" s="4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</row>
    <row r="478" spans="1:187" s="3" customFormat="1" x14ac:dyDescent="0.25">
      <c r="A478"/>
      <c r="B478"/>
      <c r="C478"/>
      <c r="D478"/>
      <c r="E478"/>
      <c r="F478" s="28"/>
      <c r="G478" s="40"/>
      <c r="H478" s="40"/>
      <c r="I478" s="41"/>
      <c r="J478" s="41"/>
      <c r="K478" s="41"/>
      <c r="L478" s="41"/>
      <c r="P478"/>
      <c r="Q478"/>
      <c r="R478"/>
      <c r="S478"/>
      <c r="T478"/>
      <c r="U478" s="42"/>
      <c r="V478" s="28"/>
      <c r="W478" s="28"/>
      <c r="X478" s="4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</row>
    <row r="479" spans="1:187" s="3" customFormat="1" x14ac:dyDescent="0.25">
      <c r="A479"/>
      <c r="B479"/>
      <c r="C479"/>
      <c r="D479"/>
      <c r="E479"/>
      <c r="F479" s="28"/>
      <c r="G479" s="40"/>
      <c r="H479" s="40"/>
      <c r="I479" s="41"/>
      <c r="J479" s="41"/>
      <c r="K479" s="41"/>
      <c r="L479" s="41"/>
      <c r="P479"/>
      <c r="Q479"/>
      <c r="R479"/>
      <c r="S479"/>
      <c r="T479"/>
      <c r="U479" s="42"/>
      <c r="V479" s="28"/>
      <c r="W479" s="28"/>
      <c r="X479" s="4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</row>
    <row r="480" spans="1:187" s="3" customFormat="1" x14ac:dyDescent="0.25">
      <c r="A480"/>
      <c r="B480"/>
      <c r="C480"/>
      <c r="D480"/>
      <c r="E480"/>
      <c r="F480" s="28"/>
      <c r="G480" s="40"/>
      <c r="H480" s="40"/>
      <c r="I480" s="41"/>
      <c r="J480" s="41"/>
      <c r="K480" s="41"/>
      <c r="L480" s="41"/>
      <c r="P480"/>
      <c r="Q480"/>
      <c r="R480"/>
      <c r="S480"/>
      <c r="T480"/>
      <c r="U480" s="42"/>
      <c r="V480" s="28"/>
      <c r="W480" s="28"/>
      <c r="X480" s="4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</row>
    <row r="481" spans="1:187" s="3" customFormat="1" x14ac:dyDescent="0.25">
      <c r="A481"/>
      <c r="B481"/>
      <c r="C481"/>
      <c r="D481"/>
      <c r="E481"/>
      <c r="F481" s="28"/>
      <c r="G481" s="40"/>
      <c r="H481" s="40"/>
      <c r="I481" s="41"/>
      <c r="J481" s="41"/>
      <c r="K481" s="41"/>
      <c r="L481" s="41"/>
      <c r="P481"/>
      <c r="Q481"/>
      <c r="R481"/>
      <c r="S481"/>
      <c r="T481"/>
      <c r="U481" s="42"/>
      <c r="V481" s="28"/>
      <c r="W481" s="28"/>
      <c r="X481" s="4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</row>
    <row r="482" spans="1:187" s="3" customFormat="1" x14ac:dyDescent="0.25">
      <c r="A482"/>
      <c r="B482"/>
      <c r="C482"/>
      <c r="D482"/>
      <c r="E482"/>
      <c r="F482" s="28"/>
      <c r="G482" s="40"/>
      <c r="H482" s="40"/>
      <c r="I482" s="41"/>
      <c r="J482" s="41"/>
      <c r="K482" s="41"/>
      <c r="L482" s="41"/>
      <c r="P482"/>
      <c r="Q482"/>
      <c r="R482"/>
      <c r="S482"/>
      <c r="T482"/>
      <c r="U482" s="42"/>
      <c r="V482" s="28"/>
      <c r="W482" s="28"/>
      <c r="X482" s="4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</row>
    <row r="483" spans="1:187" s="3" customFormat="1" x14ac:dyDescent="0.25">
      <c r="A483"/>
      <c r="B483"/>
      <c r="C483"/>
      <c r="D483"/>
      <c r="E483"/>
      <c r="F483" s="28"/>
      <c r="G483" s="40"/>
      <c r="H483" s="40"/>
      <c r="I483" s="41"/>
      <c r="J483" s="41"/>
      <c r="K483" s="41"/>
      <c r="L483" s="41"/>
      <c r="P483"/>
      <c r="Q483"/>
      <c r="R483"/>
      <c r="S483"/>
      <c r="T483"/>
      <c r="U483" s="42"/>
      <c r="V483" s="28"/>
      <c r="W483" s="28"/>
      <c r="X483" s="4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</row>
    <row r="484" spans="1:187" s="3" customFormat="1" x14ac:dyDescent="0.25">
      <c r="A484"/>
      <c r="B484"/>
      <c r="C484"/>
      <c r="D484"/>
      <c r="E484"/>
      <c r="F484" s="28"/>
      <c r="G484" s="40"/>
      <c r="H484" s="40"/>
      <c r="I484" s="41"/>
      <c r="J484" s="41"/>
      <c r="K484" s="41"/>
      <c r="L484" s="41"/>
      <c r="P484"/>
      <c r="Q484"/>
      <c r="R484"/>
      <c r="S484"/>
      <c r="T484"/>
      <c r="U484" s="42"/>
      <c r="V484" s="28"/>
      <c r="W484" s="28"/>
      <c r="X484" s="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</row>
    <row r="485" spans="1:187" s="3" customFormat="1" x14ac:dyDescent="0.25">
      <c r="A485"/>
      <c r="B485"/>
      <c r="C485"/>
      <c r="D485"/>
      <c r="E485"/>
      <c r="F485" s="28"/>
      <c r="G485" s="40"/>
      <c r="H485" s="40"/>
      <c r="I485" s="41"/>
      <c r="J485" s="41"/>
      <c r="K485" s="41"/>
      <c r="L485" s="41"/>
      <c r="P485"/>
      <c r="Q485"/>
      <c r="R485"/>
      <c r="S485"/>
      <c r="T485"/>
      <c r="U485" s="42"/>
      <c r="V485" s="28"/>
      <c r="W485" s="28"/>
      <c r="X485" s="4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</row>
    <row r="486" spans="1:187" s="3" customFormat="1" x14ac:dyDescent="0.25">
      <c r="A486"/>
      <c r="B486"/>
      <c r="C486"/>
      <c r="D486"/>
      <c r="E486"/>
      <c r="F486" s="28"/>
      <c r="G486" s="40"/>
      <c r="H486" s="40"/>
      <c r="I486" s="41"/>
      <c r="J486" s="41"/>
      <c r="K486" s="41"/>
      <c r="L486" s="41"/>
      <c r="P486"/>
      <c r="Q486"/>
      <c r="R486"/>
      <c r="S486"/>
      <c r="T486"/>
      <c r="U486" s="42"/>
      <c r="V486" s="28"/>
      <c r="W486" s="28"/>
      <c r="X486" s="4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</row>
    <row r="487" spans="1:187" s="3" customFormat="1" x14ac:dyDescent="0.25">
      <c r="A487"/>
      <c r="B487"/>
      <c r="C487"/>
      <c r="D487"/>
      <c r="E487"/>
      <c r="F487" s="28"/>
      <c r="G487" s="40"/>
      <c r="H487" s="40"/>
      <c r="I487" s="41"/>
      <c r="J487" s="41"/>
      <c r="K487" s="41"/>
      <c r="L487" s="41"/>
      <c r="P487"/>
      <c r="Q487"/>
      <c r="R487"/>
      <c r="S487"/>
      <c r="T487"/>
      <c r="U487" s="42"/>
      <c r="V487" s="28"/>
      <c r="W487" s="28"/>
      <c r="X487" s="4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</row>
    <row r="488" spans="1:187" s="3" customFormat="1" x14ac:dyDescent="0.25">
      <c r="A488"/>
      <c r="B488"/>
      <c r="C488"/>
      <c r="D488"/>
      <c r="E488"/>
      <c r="F488" s="28"/>
      <c r="G488" s="40"/>
      <c r="H488" s="40"/>
      <c r="I488" s="41"/>
      <c r="J488" s="41"/>
      <c r="K488" s="41"/>
      <c r="L488" s="41"/>
      <c r="P488"/>
      <c r="Q488"/>
      <c r="R488"/>
      <c r="S488"/>
      <c r="T488"/>
      <c r="U488" s="42"/>
      <c r="V488" s="28"/>
      <c r="W488" s="28"/>
      <c r="X488" s="4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</row>
    <row r="489" spans="1:187" s="3" customFormat="1" x14ac:dyDescent="0.25">
      <c r="A489"/>
      <c r="B489"/>
      <c r="C489"/>
      <c r="D489"/>
      <c r="E489"/>
      <c r="F489" s="28"/>
      <c r="G489" s="40"/>
      <c r="H489" s="40"/>
      <c r="I489" s="41"/>
      <c r="J489" s="41"/>
      <c r="K489" s="41"/>
      <c r="L489" s="41"/>
      <c r="P489"/>
      <c r="Q489"/>
      <c r="R489"/>
      <c r="S489"/>
      <c r="T489"/>
      <c r="U489" s="42"/>
      <c r="V489" s="28"/>
      <c r="W489" s="28"/>
      <c r="X489" s="4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</row>
    <row r="490" spans="1:187" s="3" customFormat="1" x14ac:dyDescent="0.25">
      <c r="A490"/>
      <c r="B490"/>
      <c r="C490"/>
      <c r="D490"/>
      <c r="E490"/>
      <c r="F490" s="28"/>
      <c r="G490" s="40"/>
      <c r="H490" s="40"/>
      <c r="I490" s="41"/>
      <c r="J490" s="41"/>
      <c r="K490" s="41"/>
      <c r="L490" s="41"/>
      <c r="P490"/>
      <c r="Q490"/>
      <c r="R490"/>
      <c r="S490"/>
      <c r="T490"/>
      <c r="U490" s="42"/>
      <c r="V490" s="28"/>
      <c r="W490" s="28"/>
      <c r="X490" s="4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</row>
    <row r="491" spans="1:187" s="3" customFormat="1" x14ac:dyDescent="0.25">
      <c r="A491"/>
      <c r="B491"/>
      <c r="C491"/>
      <c r="D491"/>
      <c r="E491"/>
      <c r="F491" s="28"/>
      <c r="G491" s="40"/>
      <c r="H491" s="40"/>
      <c r="I491" s="41"/>
      <c r="J491" s="41"/>
      <c r="K491" s="41"/>
      <c r="L491" s="41"/>
      <c r="P491"/>
      <c r="Q491"/>
      <c r="R491"/>
      <c r="S491"/>
      <c r="T491"/>
      <c r="U491" s="42"/>
      <c r="V491" s="28"/>
      <c r="W491" s="28"/>
      <c r="X491" s="4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</row>
    <row r="492" spans="1:187" s="3" customFormat="1" x14ac:dyDescent="0.25">
      <c r="A492"/>
      <c r="B492"/>
      <c r="C492"/>
      <c r="D492"/>
      <c r="E492"/>
      <c r="F492" s="28"/>
      <c r="G492" s="40"/>
      <c r="H492" s="40"/>
      <c r="I492" s="41"/>
      <c r="J492" s="41"/>
      <c r="K492" s="41"/>
      <c r="L492" s="41"/>
      <c r="P492"/>
      <c r="Q492"/>
      <c r="R492"/>
      <c r="S492"/>
      <c r="T492"/>
      <c r="U492" s="42"/>
      <c r="V492" s="28"/>
      <c r="W492" s="28"/>
      <c r="X492" s="4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</row>
    <row r="493" spans="1:187" s="3" customFormat="1" x14ac:dyDescent="0.25">
      <c r="A493"/>
      <c r="B493"/>
      <c r="C493"/>
      <c r="D493"/>
      <c r="E493"/>
      <c r="F493" s="28"/>
      <c r="G493" s="40"/>
      <c r="H493" s="40"/>
      <c r="I493" s="41"/>
      <c r="J493" s="41"/>
      <c r="K493" s="41"/>
      <c r="L493" s="41"/>
      <c r="P493"/>
      <c r="Q493"/>
      <c r="R493"/>
      <c r="S493"/>
      <c r="T493"/>
      <c r="U493" s="42"/>
      <c r="V493" s="28"/>
      <c r="W493" s="28"/>
      <c r="X493" s="4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</row>
    <row r="494" spans="1:187" s="3" customFormat="1" x14ac:dyDescent="0.25">
      <c r="A494"/>
      <c r="B494"/>
      <c r="C494"/>
      <c r="D494"/>
      <c r="E494"/>
      <c r="F494" s="28"/>
      <c r="G494" s="40"/>
      <c r="H494" s="40"/>
      <c r="I494" s="41"/>
      <c r="J494" s="41"/>
      <c r="K494" s="41"/>
      <c r="L494" s="41"/>
      <c r="P494"/>
      <c r="Q494"/>
      <c r="R494"/>
      <c r="S494"/>
      <c r="T494"/>
      <c r="U494" s="42"/>
      <c r="V494" s="28"/>
      <c r="W494" s="28"/>
      <c r="X494" s="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</row>
    <row r="495" spans="1:187" s="3" customFormat="1" x14ac:dyDescent="0.25">
      <c r="A495"/>
      <c r="B495"/>
      <c r="C495"/>
      <c r="D495"/>
      <c r="E495"/>
      <c r="F495" s="28"/>
      <c r="G495" s="40"/>
      <c r="H495" s="40"/>
      <c r="I495" s="41"/>
      <c r="J495" s="41"/>
      <c r="K495" s="41"/>
      <c r="L495" s="41"/>
      <c r="P495"/>
      <c r="Q495"/>
      <c r="R495"/>
      <c r="S495"/>
      <c r="T495"/>
      <c r="U495" s="42"/>
      <c r="V495" s="28"/>
      <c r="W495" s="28"/>
      <c r="X495" s="4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</row>
    <row r="496" spans="1:187" s="3" customFormat="1" x14ac:dyDescent="0.25">
      <c r="A496"/>
      <c r="B496"/>
      <c r="C496"/>
      <c r="D496"/>
      <c r="E496"/>
      <c r="F496" s="28"/>
      <c r="G496" s="40"/>
      <c r="H496" s="40"/>
      <c r="I496" s="41"/>
      <c r="J496" s="41"/>
      <c r="K496" s="41"/>
      <c r="L496" s="41"/>
      <c r="P496"/>
      <c r="Q496"/>
      <c r="R496"/>
      <c r="S496"/>
      <c r="T496"/>
      <c r="U496" s="42"/>
      <c r="V496" s="28"/>
      <c r="W496" s="28"/>
      <c r="X496" s="4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</row>
    <row r="497" spans="1:187" s="3" customFormat="1" x14ac:dyDescent="0.25">
      <c r="A497"/>
      <c r="B497"/>
      <c r="C497"/>
      <c r="D497"/>
      <c r="E497"/>
      <c r="F497" s="28"/>
      <c r="G497" s="40"/>
      <c r="H497" s="40"/>
      <c r="I497" s="41"/>
      <c r="J497" s="41"/>
      <c r="K497" s="41"/>
      <c r="L497" s="41"/>
      <c r="P497"/>
      <c r="Q497"/>
      <c r="R497"/>
      <c r="S497"/>
      <c r="T497"/>
      <c r="U497" s="42"/>
      <c r="V497" s="28"/>
      <c r="W497" s="28"/>
      <c r="X497" s="4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</row>
    <row r="498" spans="1:187" s="3" customFormat="1" x14ac:dyDescent="0.25">
      <c r="A498"/>
      <c r="B498"/>
      <c r="C498"/>
      <c r="D498"/>
      <c r="E498"/>
      <c r="F498" s="28"/>
      <c r="G498" s="40"/>
      <c r="H498" s="40"/>
      <c r="I498" s="41"/>
      <c r="J498" s="41"/>
      <c r="K498" s="41"/>
      <c r="L498" s="41"/>
      <c r="P498"/>
      <c r="Q498"/>
      <c r="R498"/>
      <c r="S498"/>
      <c r="T498"/>
      <c r="U498" s="42"/>
      <c r="V498" s="28"/>
      <c r="W498" s="28"/>
      <c r="X498" s="4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</row>
    <row r="499" spans="1:187" s="3" customFormat="1" x14ac:dyDescent="0.25">
      <c r="A499"/>
      <c r="B499"/>
      <c r="C499"/>
      <c r="D499"/>
      <c r="E499"/>
      <c r="F499" s="28"/>
      <c r="G499" s="40"/>
      <c r="H499" s="40"/>
      <c r="I499" s="41"/>
      <c r="J499" s="41"/>
      <c r="K499" s="41"/>
      <c r="L499" s="41"/>
      <c r="P499"/>
      <c r="Q499"/>
      <c r="R499"/>
      <c r="S499"/>
      <c r="T499"/>
      <c r="U499" s="42"/>
      <c r="V499" s="28"/>
      <c r="W499" s="28"/>
      <c r="X499" s="4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</row>
    <row r="500" spans="1:187" s="3" customFormat="1" x14ac:dyDescent="0.25">
      <c r="A500"/>
      <c r="B500"/>
      <c r="C500"/>
      <c r="D500"/>
      <c r="E500"/>
      <c r="F500" s="28"/>
      <c r="G500" s="40"/>
      <c r="H500" s="40"/>
      <c r="I500" s="41"/>
      <c r="J500" s="41"/>
      <c r="K500" s="41"/>
      <c r="L500" s="41"/>
      <c r="P500"/>
      <c r="Q500"/>
      <c r="R500"/>
      <c r="S500"/>
      <c r="T500"/>
      <c r="U500" s="42"/>
      <c r="V500" s="28"/>
      <c r="W500" s="28"/>
      <c r="X500" s="4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</row>
    <row r="501" spans="1:187" s="3" customFormat="1" x14ac:dyDescent="0.25">
      <c r="A501"/>
      <c r="B501"/>
      <c r="C501"/>
      <c r="D501"/>
      <c r="E501"/>
      <c r="F501" s="28"/>
      <c r="G501" s="40"/>
      <c r="H501" s="40"/>
      <c r="I501" s="41"/>
      <c r="J501" s="41"/>
      <c r="K501" s="41"/>
      <c r="L501" s="41"/>
      <c r="P501"/>
      <c r="Q501"/>
      <c r="R501"/>
      <c r="S501"/>
      <c r="T501"/>
      <c r="U501" s="42"/>
      <c r="V501" s="28"/>
      <c r="W501" s="28"/>
      <c r="X501" s="4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</row>
    <row r="502" spans="1:187" s="3" customFormat="1" x14ac:dyDescent="0.25">
      <c r="A502"/>
      <c r="B502"/>
      <c r="C502"/>
      <c r="D502"/>
      <c r="E502"/>
      <c r="F502" s="28"/>
      <c r="G502" s="40"/>
      <c r="H502" s="40"/>
      <c r="I502" s="41"/>
      <c r="J502" s="41"/>
      <c r="K502" s="41"/>
      <c r="L502" s="41"/>
      <c r="P502"/>
      <c r="Q502"/>
      <c r="R502"/>
      <c r="S502"/>
      <c r="T502"/>
      <c r="U502" s="42"/>
      <c r="V502" s="28"/>
      <c r="W502" s="28"/>
      <c r="X502" s="4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</row>
    <row r="503" spans="1:187" s="3" customFormat="1" x14ac:dyDescent="0.25">
      <c r="A503"/>
      <c r="B503"/>
      <c r="C503"/>
      <c r="D503"/>
      <c r="E503"/>
      <c r="F503" s="28"/>
      <c r="G503" s="40"/>
      <c r="H503" s="40"/>
      <c r="I503" s="41"/>
      <c r="J503" s="41"/>
      <c r="K503" s="41"/>
      <c r="L503" s="41"/>
      <c r="P503"/>
      <c r="Q503"/>
      <c r="R503"/>
      <c r="S503"/>
      <c r="T503"/>
      <c r="U503" s="42"/>
      <c r="V503" s="28"/>
      <c r="W503" s="28"/>
      <c r="X503" s="4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</row>
    <row r="504" spans="1:187" s="3" customFormat="1" x14ac:dyDescent="0.25">
      <c r="A504"/>
      <c r="B504"/>
      <c r="C504"/>
      <c r="D504"/>
      <c r="E504"/>
      <c r="F504" s="28"/>
      <c r="G504" s="40"/>
      <c r="H504" s="40"/>
      <c r="I504" s="41"/>
      <c r="J504" s="41"/>
      <c r="K504" s="41"/>
      <c r="L504" s="41"/>
      <c r="P504"/>
      <c r="Q504"/>
      <c r="R504"/>
      <c r="S504"/>
      <c r="T504"/>
      <c r="U504" s="42"/>
      <c r="V504" s="28"/>
      <c r="W504" s="28"/>
      <c r="X504" s="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</row>
    <row r="505" spans="1:187" s="3" customFormat="1" x14ac:dyDescent="0.25">
      <c r="A505"/>
      <c r="B505"/>
      <c r="C505"/>
      <c r="D505"/>
      <c r="E505"/>
      <c r="F505" s="28"/>
      <c r="G505" s="40"/>
      <c r="H505" s="40"/>
      <c r="I505" s="41"/>
      <c r="J505" s="41"/>
      <c r="K505" s="41"/>
      <c r="L505" s="41"/>
      <c r="P505"/>
      <c r="Q505"/>
      <c r="R505"/>
      <c r="S505"/>
      <c r="T505"/>
      <c r="U505" s="42"/>
      <c r="V505" s="28"/>
      <c r="W505" s="28"/>
      <c r="X505" s="4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</row>
    <row r="506" spans="1:187" s="3" customFormat="1" x14ac:dyDescent="0.25">
      <c r="A506"/>
      <c r="B506"/>
      <c r="C506"/>
      <c r="D506"/>
      <c r="E506"/>
      <c r="F506" s="28"/>
      <c r="G506" s="40"/>
      <c r="H506" s="40"/>
      <c r="I506" s="41"/>
      <c r="J506" s="41"/>
      <c r="K506" s="41"/>
      <c r="L506" s="41"/>
      <c r="P506"/>
      <c r="Q506"/>
      <c r="R506"/>
      <c r="S506"/>
      <c r="T506"/>
      <c r="U506" s="42"/>
      <c r="V506" s="28"/>
      <c r="W506" s="28"/>
      <c r="X506" s="4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</row>
    <row r="507" spans="1:187" s="3" customFormat="1" x14ac:dyDescent="0.25">
      <c r="A507"/>
      <c r="B507"/>
      <c r="C507"/>
      <c r="D507"/>
      <c r="E507"/>
      <c r="F507" s="28"/>
      <c r="G507" s="40"/>
      <c r="H507" s="40"/>
      <c r="I507" s="41"/>
      <c r="J507" s="41"/>
      <c r="K507" s="41"/>
      <c r="L507" s="41"/>
      <c r="P507"/>
      <c r="Q507"/>
      <c r="R507"/>
      <c r="S507"/>
      <c r="T507"/>
      <c r="U507" s="42"/>
      <c r="V507" s="28"/>
      <c r="W507" s="28"/>
      <c r="X507" s="4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</row>
    <row r="508" spans="1:187" s="3" customFormat="1" x14ac:dyDescent="0.25">
      <c r="A508"/>
      <c r="B508"/>
      <c r="C508"/>
      <c r="D508"/>
      <c r="E508"/>
      <c r="F508" s="28"/>
      <c r="G508" s="40"/>
      <c r="H508" s="40"/>
      <c r="I508" s="41"/>
      <c r="J508" s="41"/>
      <c r="K508" s="41"/>
      <c r="L508" s="41"/>
      <c r="P508"/>
      <c r="Q508"/>
      <c r="R508"/>
      <c r="S508"/>
      <c r="T508"/>
      <c r="U508" s="42"/>
      <c r="V508" s="28"/>
      <c r="W508" s="28"/>
      <c r="X508" s="4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</row>
    <row r="509" spans="1:187" s="3" customFormat="1" x14ac:dyDescent="0.25">
      <c r="A509"/>
      <c r="B509"/>
      <c r="C509"/>
      <c r="D509"/>
      <c r="E509"/>
      <c r="F509" s="28"/>
      <c r="G509" s="40"/>
      <c r="H509" s="40"/>
      <c r="I509" s="41"/>
      <c r="J509" s="41"/>
      <c r="K509" s="41"/>
      <c r="L509" s="41"/>
      <c r="P509"/>
      <c r="Q509"/>
      <c r="R509"/>
      <c r="S509"/>
      <c r="T509"/>
      <c r="U509" s="42"/>
      <c r="V509" s="28"/>
      <c r="W509" s="28"/>
      <c r="X509" s="4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</row>
    <row r="510" spans="1:187" s="3" customFormat="1" x14ac:dyDescent="0.25">
      <c r="A510"/>
      <c r="B510"/>
      <c r="C510"/>
      <c r="D510"/>
      <c r="E510"/>
      <c r="F510" s="28"/>
      <c r="G510" s="40"/>
      <c r="H510" s="40"/>
      <c r="I510" s="41"/>
      <c r="J510" s="41"/>
      <c r="K510" s="41"/>
      <c r="L510" s="41"/>
      <c r="P510"/>
      <c r="Q510"/>
      <c r="R510"/>
      <c r="S510"/>
      <c r="T510"/>
      <c r="U510" s="42"/>
      <c r="V510" s="28"/>
      <c r="W510" s="28"/>
      <c r="X510" s="4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</row>
    <row r="511" spans="1:187" s="3" customFormat="1" x14ac:dyDescent="0.25">
      <c r="A511"/>
      <c r="B511"/>
      <c r="C511"/>
      <c r="D511"/>
      <c r="E511"/>
      <c r="F511" s="28"/>
      <c r="G511" s="40"/>
      <c r="H511" s="40"/>
      <c r="I511" s="41"/>
      <c r="J511" s="41"/>
      <c r="K511" s="41"/>
      <c r="L511" s="41"/>
      <c r="P511"/>
      <c r="Q511"/>
      <c r="R511"/>
      <c r="S511"/>
      <c r="T511"/>
      <c r="U511" s="42"/>
      <c r="V511" s="28"/>
      <c r="W511" s="28"/>
      <c r="X511" s="4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</row>
    <row r="512" spans="1:187" s="3" customFormat="1" x14ac:dyDescent="0.25">
      <c r="A512"/>
      <c r="B512"/>
      <c r="C512"/>
      <c r="D512"/>
      <c r="E512"/>
      <c r="F512" s="28"/>
      <c r="G512" s="40"/>
      <c r="H512" s="40"/>
      <c r="I512" s="41"/>
      <c r="J512" s="41"/>
      <c r="K512" s="41"/>
      <c r="L512" s="41"/>
      <c r="P512"/>
      <c r="Q512"/>
      <c r="R512"/>
      <c r="S512"/>
      <c r="T512"/>
      <c r="U512" s="42"/>
      <c r="V512" s="28"/>
      <c r="W512" s="28"/>
      <c r="X512" s="4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</row>
    <row r="513" spans="1:187" s="3" customFormat="1" x14ac:dyDescent="0.25">
      <c r="A513"/>
      <c r="B513"/>
      <c r="C513"/>
      <c r="D513"/>
      <c r="E513"/>
      <c r="F513" s="28"/>
      <c r="G513" s="40"/>
      <c r="H513" s="40"/>
      <c r="I513" s="41"/>
      <c r="J513" s="41"/>
      <c r="K513" s="41"/>
      <c r="L513" s="41"/>
      <c r="P513"/>
      <c r="Q513"/>
      <c r="R513"/>
      <c r="S513"/>
      <c r="T513"/>
      <c r="U513" s="42"/>
      <c r="V513" s="28"/>
      <c r="W513" s="28"/>
      <c r="X513" s="4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</row>
    <row r="514" spans="1:187" s="3" customFormat="1" x14ac:dyDescent="0.25">
      <c r="A514"/>
      <c r="B514"/>
      <c r="C514"/>
      <c r="D514"/>
      <c r="E514"/>
      <c r="F514" s="28"/>
      <c r="G514" s="40"/>
      <c r="H514" s="40"/>
      <c r="I514" s="41"/>
      <c r="J514" s="41"/>
      <c r="K514" s="41"/>
      <c r="L514" s="41"/>
      <c r="P514"/>
      <c r="Q514"/>
      <c r="R514"/>
      <c r="S514"/>
      <c r="T514"/>
      <c r="U514" s="42"/>
      <c r="V514" s="28"/>
      <c r="W514" s="28"/>
      <c r="X514" s="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</row>
    <row r="515" spans="1:187" s="3" customFormat="1" x14ac:dyDescent="0.25">
      <c r="A515"/>
      <c r="B515"/>
      <c r="C515"/>
      <c r="D515"/>
      <c r="E515"/>
      <c r="F515" s="28"/>
      <c r="G515" s="40"/>
      <c r="H515" s="40"/>
      <c r="I515" s="41"/>
      <c r="J515" s="41"/>
      <c r="K515" s="41"/>
      <c r="L515" s="41"/>
      <c r="P515"/>
      <c r="Q515"/>
      <c r="R515"/>
      <c r="S515"/>
      <c r="T515"/>
      <c r="U515" s="42"/>
      <c r="V515" s="28"/>
      <c r="W515" s="28"/>
      <c r="X515" s="4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</row>
    <row r="516" spans="1:187" s="3" customFormat="1" x14ac:dyDescent="0.25">
      <c r="A516"/>
      <c r="B516"/>
      <c r="C516"/>
      <c r="D516"/>
      <c r="E516"/>
      <c r="F516" s="28"/>
      <c r="G516" s="40"/>
      <c r="H516" s="40"/>
      <c r="I516" s="41"/>
      <c r="J516" s="41"/>
      <c r="K516" s="41"/>
      <c r="L516" s="41"/>
      <c r="P516"/>
      <c r="Q516"/>
      <c r="R516"/>
      <c r="S516"/>
      <c r="T516"/>
      <c r="U516" s="42"/>
      <c r="V516" s="28"/>
      <c r="W516" s="28"/>
      <c r="X516" s="4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</row>
    <row r="517" spans="1:187" s="3" customFormat="1" x14ac:dyDescent="0.25">
      <c r="A517"/>
      <c r="B517"/>
      <c r="C517"/>
      <c r="D517"/>
      <c r="E517"/>
      <c r="F517" s="28"/>
      <c r="G517" s="40"/>
      <c r="H517" s="40"/>
      <c r="I517" s="41"/>
      <c r="J517" s="41"/>
      <c r="K517" s="41"/>
      <c r="L517" s="41"/>
      <c r="P517"/>
      <c r="Q517"/>
      <c r="R517"/>
      <c r="S517"/>
      <c r="T517"/>
      <c r="U517" s="42"/>
      <c r="V517" s="28"/>
      <c r="W517" s="28"/>
      <c r="X517" s="4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</row>
    <row r="518" spans="1:187" s="3" customFormat="1" x14ac:dyDescent="0.25">
      <c r="A518"/>
      <c r="B518"/>
      <c r="C518"/>
      <c r="D518"/>
      <c r="E518"/>
      <c r="F518" s="28"/>
      <c r="G518" s="40"/>
      <c r="H518" s="40"/>
      <c r="I518" s="41"/>
      <c r="J518" s="41"/>
      <c r="K518" s="41"/>
      <c r="L518" s="41"/>
      <c r="P518"/>
      <c r="Q518"/>
      <c r="R518"/>
      <c r="S518"/>
      <c r="T518"/>
      <c r="U518" s="42"/>
      <c r="V518" s="28"/>
      <c r="W518" s="28"/>
      <c r="X518" s="4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</row>
    <row r="519" spans="1:187" s="3" customFormat="1" x14ac:dyDescent="0.25">
      <c r="A519"/>
      <c r="B519"/>
      <c r="C519"/>
      <c r="D519"/>
      <c r="E519"/>
      <c r="F519" s="28"/>
      <c r="G519" s="40"/>
      <c r="H519" s="40"/>
      <c r="I519" s="41"/>
      <c r="J519" s="41"/>
      <c r="K519" s="41"/>
      <c r="L519" s="41"/>
      <c r="P519"/>
      <c r="Q519"/>
      <c r="R519"/>
      <c r="S519"/>
      <c r="T519"/>
      <c r="U519" s="42"/>
      <c r="V519" s="28"/>
      <c r="W519" s="28"/>
      <c r="X519" s="4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</row>
    <row r="520" spans="1:187" s="3" customFormat="1" x14ac:dyDescent="0.25">
      <c r="A520"/>
      <c r="B520"/>
      <c r="C520"/>
      <c r="D520"/>
      <c r="E520"/>
      <c r="F520" s="28"/>
      <c r="G520" s="40"/>
      <c r="H520" s="40"/>
      <c r="I520" s="41"/>
      <c r="J520" s="41"/>
      <c r="K520" s="41"/>
      <c r="L520" s="41"/>
      <c r="P520"/>
      <c r="Q520"/>
      <c r="R520"/>
      <c r="S520"/>
      <c r="T520"/>
      <c r="U520" s="42"/>
      <c r="V520" s="28"/>
      <c r="W520" s="28"/>
      <c r="X520" s="4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</row>
    <row r="521" spans="1:187" s="3" customFormat="1" x14ac:dyDescent="0.25">
      <c r="A521"/>
      <c r="B521"/>
      <c r="C521"/>
      <c r="D521"/>
      <c r="E521"/>
      <c r="F521" s="28"/>
      <c r="G521" s="40"/>
      <c r="H521" s="40"/>
      <c r="I521" s="41"/>
      <c r="J521" s="41"/>
      <c r="K521" s="41"/>
      <c r="L521" s="41"/>
      <c r="P521"/>
      <c r="Q521"/>
      <c r="R521"/>
      <c r="S521"/>
      <c r="T521"/>
      <c r="U521" s="42"/>
      <c r="V521" s="28"/>
      <c r="W521" s="28"/>
      <c r="X521" s="4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</row>
    <row r="522" spans="1:187" s="3" customFormat="1" x14ac:dyDescent="0.25">
      <c r="A522"/>
      <c r="B522"/>
      <c r="C522"/>
      <c r="D522"/>
      <c r="E522"/>
      <c r="F522" s="28"/>
      <c r="G522" s="40"/>
      <c r="H522" s="40"/>
      <c r="I522" s="41"/>
      <c r="J522" s="41"/>
      <c r="K522" s="41"/>
      <c r="L522" s="41"/>
      <c r="P522"/>
      <c r="Q522"/>
      <c r="R522"/>
      <c r="S522"/>
      <c r="T522"/>
      <c r="U522" s="42"/>
      <c r="V522" s="28"/>
      <c r="W522" s="28"/>
      <c r="X522" s="4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</row>
    <row r="523" spans="1:187" s="3" customFormat="1" x14ac:dyDescent="0.25">
      <c r="A523"/>
      <c r="B523"/>
      <c r="C523"/>
      <c r="D523"/>
      <c r="E523"/>
      <c r="F523" s="28"/>
      <c r="G523" s="40"/>
      <c r="H523" s="40"/>
      <c r="I523" s="41"/>
      <c r="J523" s="41"/>
      <c r="K523" s="41"/>
      <c r="L523" s="41"/>
      <c r="P523"/>
      <c r="Q523"/>
      <c r="R523"/>
      <c r="S523"/>
      <c r="T523"/>
      <c r="U523" s="42"/>
      <c r="V523" s="28"/>
      <c r="W523" s="28"/>
      <c r="X523" s="4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</row>
    <row r="524" spans="1:187" s="3" customFormat="1" x14ac:dyDescent="0.25">
      <c r="A524"/>
      <c r="B524"/>
      <c r="C524"/>
      <c r="D524"/>
      <c r="E524"/>
      <c r="F524" s="28"/>
      <c r="G524" s="40"/>
      <c r="H524" s="40"/>
      <c r="I524" s="41"/>
      <c r="J524" s="41"/>
      <c r="K524" s="41"/>
      <c r="L524" s="41"/>
      <c r="P524"/>
      <c r="Q524"/>
      <c r="R524"/>
      <c r="S524"/>
      <c r="T524"/>
      <c r="U524" s="42"/>
      <c r="V524" s="28"/>
      <c r="W524" s="28"/>
      <c r="X524" s="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  <c r="FZ524"/>
      <c r="GA524"/>
      <c r="GB524"/>
      <c r="GC524"/>
      <c r="GD524"/>
      <c r="GE524"/>
    </row>
    <row r="525" spans="1:187" s="3" customFormat="1" x14ac:dyDescent="0.25">
      <c r="A525"/>
      <c r="B525"/>
      <c r="C525"/>
      <c r="D525"/>
      <c r="E525"/>
      <c r="F525" s="28"/>
      <c r="G525" s="40"/>
      <c r="H525" s="40"/>
      <c r="I525" s="41"/>
      <c r="J525" s="41"/>
      <c r="K525" s="41"/>
      <c r="L525" s="41"/>
      <c r="P525"/>
      <c r="Q525"/>
      <c r="R525"/>
      <c r="S525"/>
      <c r="T525"/>
      <c r="U525" s="42"/>
      <c r="V525" s="28"/>
      <c r="W525" s="28"/>
      <c r="X525" s="4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  <c r="FZ525"/>
      <c r="GA525"/>
      <c r="GB525"/>
      <c r="GC525"/>
      <c r="GD525"/>
      <c r="GE525"/>
    </row>
    <row r="526" spans="1:187" s="3" customFormat="1" x14ac:dyDescent="0.25">
      <c r="A526"/>
      <c r="B526"/>
      <c r="C526"/>
      <c r="D526"/>
      <c r="E526"/>
      <c r="F526" s="28"/>
      <c r="G526" s="40"/>
      <c r="H526" s="40"/>
      <c r="I526" s="41"/>
      <c r="J526" s="41"/>
      <c r="K526" s="41"/>
      <c r="L526" s="41"/>
      <c r="P526"/>
      <c r="Q526"/>
      <c r="R526"/>
      <c r="S526"/>
      <c r="T526"/>
      <c r="U526" s="42"/>
      <c r="V526" s="28"/>
      <c r="W526" s="28"/>
      <c r="X526" s="4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  <c r="FZ526"/>
      <c r="GA526"/>
      <c r="GB526"/>
      <c r="GC526"/>
      <c r="GD526"/>
      <c r="GE526"/>
    </row>
    <row r="527" spans="1:187" s="3" customFormat="1" x14ac:dyDescent="0.25">
      <c r="A527"/>
      <c r="B527"/>
      <c r="C527"/>
      <c r="D527"/>
      <c r="E527"/>
      <c r="F527" s="28"/>
      <c r="G527" s="40"/>
      <c r="H527" s="40"/>
      <c r="I527" s="41"/>
      <c r="J527" s="41"/>
      <c r="K527" s="41"/>
      <c r="L527" s="41"/>
      <c r="P527"/>
      <c r="Q527"/>
      <c r="R527"/>
      <c r="S527"/>
      <c r="T527"/>
      <c r="U527" s="42"/>
      <c r="V527" s="28"/>
      <c r="W527" s="28"/>
      <c r="X527" s="4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</row>
    <row r="528" spans="1:187" s="3" customFormat="1" x14ac:dyDescent="0.25">
      <c r="A528"/>
      <c r="B528"/>
      <c r="C528"/>
      <c r="D528"/>
      <c r="E528"/>
      <c r="F528" s="28"/>
      <c r="G528" s="40"/>
      <c r="H528" s="40"/>
      <c r="I528" s="41"/>
      <c r="J528" s="41"/>
      <c r="K528" s="41"/>
      <c r="L528" s="41"/>
      <c r="P528"/>
      <c r="Q528"/>
      <c r="R528"/>
      <c r="S528"/>
      <c r="T528"/>
      <c r="U528" s="42"/>
      <c r="V528" s="28"/>
      <c r="W528" s="28"/>
      <c r="X528" s="4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</row>
    <row r="529" spans="1:187" s="3" customFormat="1" x14ac:dyDescent="0.25">
      <c r="A529"/>
      <c r="B529"/>
      <c r="C529"/>
      <c r="D529"/>
      <c r="E529"/>
      <c r="F529" s="28"/>
      <c r="G529" s="40"/>
      <c r="H529" s="40"/>
      <c r="I529" s="41"/>
      <c r="J529" s="41"/>
      <c r="K529" s="41"/>
      <c r="L529" s="41"/>
      <c r="P529"/>
      <c r="Q529"/>
      <c r="R529"/>
      <c r="S529"/>
      <c r="T529"/>
      <c r="U529" s="42"/>
      <c r="V529" s="28"/>
      <c r="W529" s="28"/>
      <c r="X529" s="4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  <c r="FZ529"/>
      <c r="GA529"/>
      <c r="GB529"/>
      <c r="GC529"/>
      <c r="GD529"/>
      <c r="GE529"/>
    </row>
    <row r="530" spans="1:187" s="3" customFormat="1" x14ac:dyDescent="0.25">
      <c r="A530"/>
      <c r="B530"/>
      <c r="C530"/>
      <c r="D530"/>
      <c r="E530"/>
      <c r="F530" s="28"/>
      <c r="G530" s="40"/>
      <c r="H530" s="40"/>
      <c r="I530" s="41"/>
      <c r="J530" s="41"/>
      <c r="K530" s="41"/>
      <c r="L530" s="41"/>
      <c r="P530"/>
      <c r="Q530"/>
      <c r="R530"/>
      <c r="S530"/>
      <c r="T530"/>
      <c r="U530" s="42"/>
      <c r="V530" s="28"/>
      <c r="W530" s="28"/>
      <c r="X530" s="4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  <c r="FZ530"/>
      <c r="GA530"/>
      <c r="GB530"/>
      <c r="GC530"/>
      <c r="GD530"/>
      <c r="GE530"/>
    </row>
    <row r="531" spans="1:187" s="3" customFormat="1" x14ac:dyDescent="0.25">
      <c r="A531"/>
      <c r="B531"/>
      <c r="C531"/>
      <c r="D531"/>
      <c r="E531"/>
      <c r="F531" s="28"/>
      <c r="G531" s="40"/>
      <c r="H531" s="40"/>
      <c r="I531" s="41"/>
      <c r="J531" s="41"/>
      <c r="K531" s="41"/>
      <c r="L531" s="41"/>
      <c r="P531"/>
      <c r="Q531"/>
      <c r="R531"/>
      <c r="S531"/>
      <c r="T531"/>
      <c r="U531" s="42"/>
      <c r="V531" s="28"/>
      <c r="W531" s="28"/>
      <c r="X531" s="4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</row>
    <row r="532" spans="1:187" s="3" customFormat="1" x14ac:dyDescent="0.25">
      <c r="A532"/>
      <c r="B532"/>
      <c r="C532"/>
      <c r="D532"/>
      <c r="E532"/>
      <c r="F532" s="28"/>
      <c r="G532" s="40"/>
      <c r="H532" s="40"/>
      <c r="I532" s="41"/>
      <c r="J532" s="41"/>
      <c r="K532" s="41"/>
      <c r="L532" s="41"/>
      <c r="P532"/>
      <c r="Q532"/>
      <c r="R532"/>
      <c r="S532"/>
      <c r="T532"/>
      <c r="U532" s="42"/>
      <c r="V532" s="28"/>
      <c r="W532" s="28"/>
      <c r="X532" s="4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</row>
    <row r="533" spans="1:187" s="3" customFormat="1" x14ac:dyDescent="0.25">
      <c r="A533"/>
      <c r="B533"/>
      <c r="C533"/>
      <c r="D533"/>
      <c r="E533"/>
      <c r="F533" s="28"/>
      <c r="G533" s="40"/>
      <c r="H533" s="40"/>
      <c r="I533" s="41"/>
      <c r="J533" s="41"/>
      <c r="K533" s="41"/>
      <c r="L533" s="41"/>
      <c r="P533"/>
      <c r="Q533"/>
      <c r="R533"/>
      <c r="S533"/>
      <c r="T533"/>
      <c r="U533" s="42"/>
      <c r="V533" s="28"/>
      <c r="W533" s="28"/>
      <c r="X533" s="4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</row>
    <row r="534" spans="1:187" s="3" customFormat="1" x14ac:dyDescent="0.25">
      <c r="A534"/>
      <c r="B534"/>
      <c r="C534"/>
      <c r="D534"/>
      <c r="E534"/>
      <c r="F534" s="28"/>
      <c r="G534" s="40"/>
      <c r="H534" s="40"/>
      <c r="I534" s="41"/>
      <c r="J534" s="41"/>
      <c r="K534" s="41"/>
      <c r="L534" s="41"/>
      <c r="P534"/>
      <c r="Q534"/>
      <c r="R534"/>
      <c r="S534"/>
      <c r="T534"/>
      <c r="U534" s="42"/>
      <c r="V534" s="28"/>
      <c r="W534" s="28"/>
      <c r="X534" s="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</row>
    <row r="535" spans="1:187" s="3" customFormat="1" x14ac:dyDescent="0.25">
      <c r="A535"/>
      <c r="B535"/>
      <c r="C535"/>
      <c r="D535"/>
      <c r="E535"/>
      <c r="F535" s="28"/>
      <c r="G535" s="40"/>
      <c r="H535" s="40"/>
      <c r="I535" s="41"/>
      <c r="J535" s="41"/>
      <c r="K535" s="41"/>
      <c r="L535" s="41"/>
      <c r="P535"/>
      <c r="Q535"/>
      <c r="R535"/>
      <c r="S535"/>
      <c r="T535"/>
      <c r="U535" s="42"/>
      <c r="V535" s="28"/>
      <c r="W535" s="28"/>
      <c r="X535" s="4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</row>
    <row r="536" spans="1:187" s="3" customFormat="1" x14ac:dyDescent="0.25">
      <c r="A536"/>
      <c r="B536"/>
      <c r="C536"/>
      <c r="D536"/>
      <c r="E536"/>
      <c r="F536" s="28"/>
      <c r="G536" s="40"/>
      <c r="H536" s="40"/>
      <c r="I536" s="41"/>
      <c r="J536" s="41"/>
      <c r="K536" s="41"/>
      <c r="L536" s="41"/>
      <c r="P536"/>
      <c r="Q536"/>
      <c r="R536"/>
      <c r="S536"/>
      <c r="T536"/>
      <c r="U536" s="42"/>
      <c r="V536" s="28"/>
      <c r="W536" s="28"/>
      <c r="X536" s="4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</row>
    <row r="537" spans="1:187" s="3" customFormat="1" x14ac:dyDescent="0.25">
      <c r="A537"/>
      <c r="B537"/>
      <c r="C537"/>
      <c r="D537"/>
      <c r="E537"/>
      <c r="F537" s="28"/>
      <c r="G537" s="40"/>
      <c r="H537" s="40"/>
      <c r="I537" s="41"/>
      <c r="J537" s="41"/>
      <c r="K537" s="41"/>
      <c r="L537" s="41"/>
      <c r="P537"/>
      <c r="Q537"/>
      <c r="R537"/>
      <c r="S537"/>
      <c r="T537"/>
      <c r="U537" s="42"/>
      <c r="V537" s="28"/>
      <c r="W537" s="28"/>
      <c r="X537" s="4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</row>
    <row r="538" spans="1:187" s="3" customFormat="1" x14ac:dyDescent="0.25">
      <c r="A538"/>
      <c r="B538"/>
      <c r="C538"/>
      <c r="D538"/>
      <c r="E538"/>
      <c r="F538" s="28"/>
      <c r="G538" s="40"/>
      <c r="H538" s="40"/>
      <c r="I538" s="41"/>
      <c r="J538" s="41"/>
      <c r="K538" s="41"/>
      <c r="L538" s="41"/>
      <c r="P538"/>
      <c r="Q538"/>
      <c r="R538"/>
      <c r="S538"/>
      <c r="T538"/>
      <c r="U538" s="42"/>
      <c r="V538" s="28"/>
      <c r="W538" s="28"/>
      <c r="X538" s="4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</row>
    <row r="539" spans="1:187" s="3" customFormat="1" x14ac:dyDescent="0.25">
      <c r="A539"/>
      <c r="B539"/>
      <c r="C539"/>
      <c r="D539"/>
      <c r="E539"/>
      <c r="F539" s="28"/>
      <c r="G539" s="40"/>
      <c r="H539" s="40"/>
      <c r="I539" s="41"/>
      <c r="J539" s="41"/>
      <c r="K539" s="41"/>
      <c r="L539" s="41"/>
      <c r="P539"/>
      <c r="Q539"/>
      <c r="R539"/>
      <c r="S539"/>
      <c r="T539"/>
      <c r="U539" s="42"/>
      <c r="V539" s="28"/>
      <c r="W539" s="28"/>
      <c r="X539" s="4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  <c r="FZ539"/>
      <c r="GA539"/>
      <c r="GB539"/>
      <c r="GC539"/>
      <c r="GD539"/>
      <c r="GE539"/>
    </row>
    <row r="540" spans="1:187" s="3" customFormat="1" x14ac:dyDescent="0.25">
      <c r="A540"/>
      <c r="B540"/>
      <c r="C540"/>
      <c r="D540"/>
      <c r="E540"/>
      <c r="F540" s="28"/>
      <c r="G540" s="40"/>
      <c r="H540" s="40"/>
      <c r="I540" s="41"/>
      <c r="J540" s="41"/>
      <c r="K540" s="41"/>
      <c r="L540" s="41"/>
      <c r="P540"/>
      <c r="Q540"/>
      <c r="R540"/>
      <c r="S540"/>
      <c r="T540"/>
      <c r="U540" s="42"/>
      <c r="V540" s="28"/>
      <c r="W540" s="28"/>
      <c r="X540" s="4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  <c r="FZ540"/>
      <c r="GA540"/>
      <c r="GB540"/>
      <c r="GC540"/>
      <c r="GD540"/>
      <c r="GE540"/>
    </row>
    <row r="541" spans="1:187" s="3" customFormat="1" x14ac:dyDescent="0.25">
      <c r="A541"/>
      <c r="B541"/>
      <c r="C541"/>
      <c r="D541"/>
      <c r="E541"/>
      <c r="F541" s="28"/>
      <c r="G541" s="40"/>
      <c r="H541" s="40"/>
      <c r="I541" s="41"/>
      <c r="J541" s="41"/>
      <c r="K541" s="41"/>
      <c r="L541" s="41"/>
      <c r="P541"/>
      <c r="Q541"/>
      <c r="R541"/>
      <c r="S541"/>
      <c r="T541"/>
      <c r="U541" s="42"/>
      <c r="V541" s="28"/>
      <c r="W541" s="28"/>
      <c r="X541" s="4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  <c r="FZ541"/>
      <c r="GA541"/>
      <c r="GB541"/>
      <c r="GC541"/>
      <c r="GD541"/>
      <c r="GE541"/>
    </row>
    <row r="542" spans="1:187" s="3" customFormat="1" x14ac:dyDescent="0.25">
      <c r="A542"/>
      <c r="B542"/>
      <c r="C542"/>
      <c r="D542"/>
      <c r="E542"/>
      <c r="F542" s="28"/>
      <c r="G542" s="40"/>
      <c r="H542" s="40"/>
      <c r="I542" s="41"/>
      <c r="J542" s="41"/>
      <c r="K542" s="41"/>
      <c r="L542" s="41"/>
      <c r="P542"/>
      <c r="Q542"/>
      <c r="R542"/>
      <c r="S542"/>
      <c r="T542"/>
      <c r="U542" s="42"/>
      <c r="V542" s="28"/>
      <c r="W542" s="28"/>
      <c r="X542" s="4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</row>
    <row r="543" spans="1:187" s="3" customFormat="1" x14ac:dyDescent="0.25">
      <c r="A543"/>
      <c r="B543"/>
      <c r="C543"/>
      <c r="D543"/>
      <c r="E543"/>
      <c r="F543" s="28"/>
      <c r="G543" s="40"/>
      <c r="H543" s="40"/>
      <c r="I543" s="41"/>
      <c r="J543" s="41"/>
      <c r="K543" s="41"/>
      <c r="L543" s="41"/>
      <c r="P543"/>
      <c r="Q543"/>
      <c r="R543"/>
      <c r="S543"/>
      <c r="T543"/>
      <c r="U543" s="42"/>
      <c r="V543" s="28"/>
      <c r="W543" s="28"/>
      <c r="X543" s="4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</row>
    <row r="544" spans="1:187" s="3" customFormat="1" x14ac:dyDescent="0.25">
      <c r="A544"/>
      <c r="B544"/>
      <c r="C544"/>
      <c r="D544"/>
      <c r="E544"/>
      <c r="F544" s="28"/>
      <c r="G544" s="40"/>
      <c r="H544" s="40"/>
      <c r="I544" s="41"/>
      <c r="J544" s="41"/>
      <c r="K544" s="41"/>
      <c r="L544" s="41"/>
      <c r="P544"/>
      <c r="Q544"/>
      <c r="R544"/>
      <c r="S544"/>
      <c r="T544"/>
      <c r="U544" s="42"/>
      <c r="V544" s="28"/>
      <c r="W544" s="28"/>
      <c r="X544" s="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  <c r="FZ544"/>
      <c r="GA544"/>
      <c r="GB544"/>
      <c r="GC544"/>
      <c r="GD544"/>
      <c r="GE544"/>
    </row>
    <row r="545" spans="1:187" s="3" customFormat="1" x14ac:dyDescent="0.25">
      <c r="A545"/>
      <c r="B545"/>
      <c r="C545"/>
      <c r="D545"/>
      <c r="E545"/>
      <c r="F545" s="28"/>
      <c r="G545" s="40"/>
      <c r="H545" s="40"/>
      <c r="I545" s="41"/>
      <c r="J545" s="41"/>
      <c r="K545" s="41"/>
      <c r="L545" s="41"/>
      <c r="P545"/>
      <c r="Q545"/>
      <c r="R545"/>
      <c r="S545"/>
      <c r="T545"/>
      <c r="U545" s="42"/>
      <c r="V545" s="28"/>
      <c r="W545" s="28"/>
      <c r="X545" s="4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  <c r="FZ545"/>
      <c r="GA545"/>
      <c r="GB545"/>
      <c r="GC545"/>
      <c r="GD545"/>
      <c r="GE545"/>
    </row>
    <row r="546" spans="1:187" s="3" customFormat="1" x14ac:dyDescent="0.25">
      <c r="A546"/>
      <c r="B546"/>
      <c r="C546"/>
      <c r="D546"/>
      <c r="E546"/>
      <c r="F546" s="28"/>
      <c r="G546" s="40"/>
      <c r="H546" s="40"/>
      <c r="I546" s="41"/>
      <c r="J546" s="41"/>
      <c r="K546" s="41"/>
      <c r="L546" s="41"/>
      <c r="P546"/>
      <c r="Q546"/>
      <c r="R546"/>
      <c r="S546"/>
      <c r="T546"/>
      <c r="U546" s="42"/>
      <c r="V546" s="28"/>
      <c r="W546" s="28"/>
      <c r="X546" s="4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  <c r="FZ546"/>
      <c r="GA546"/>
      <c r="GB546"/>
      <c r="GC546"/>
      <c r="GD546"/>
      <c r="GE546"/>
    </row>
    <row r="547" spans="1:187" s="3" customFormat="1" x14ac:dyDescent="0.25">
      <c r="A547"/>
      <c r="B547"/>
      <c r="C547"/>
      <c r="D547"/>
      <c r="E547"/>
      <c r="F547" s="28"/>
      <c r="G547" s="40"/>
      <c r="H547" s="40"/>
      <c r="I547" s="41"/>
      <c r="J547" s="41"/>
      <c r="K547" s="41"/>
      <c r="L547" s="41"/>
      <c r="P547"/>
      <c r="Q547"/>
      <c r="R547"/>
      <c r="S547"/>
      <c r="T547"/>
      <c r="U547" s="42"/>
      <c r="V547" s="28"/>
      <c r="W547" s="28"/>
      <c r="X547" s="4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</row>
    <row r="548" spans="1:187" s="3" customFormat="1" x14ac:dyDescent="0.25">
      <c r="A548"/>
      <c r="B548"/>
      <c r="C548"/>
      <c r="D548"/>
      <c r="E548"/>
      <c r="F548" s="28"/>
      <c r="G548" s="40"/>
      <c r="H548" s="40"/>
      <c r="I548" s="41"/>
      <c r="J548" s="41"/>
      <c r="K548" s="41"/>
      <c r="L548" s="41"/>
      <c r="P548"/>
      <c r="Q548"/>
      <c r="R548"/>
      <c r="S548"/>
      <c r="T548"/>
      <c r="U548" s="42"/>
      <c r="V548" s="28"/>
      <c r="W548" s="28"/>
      <c r="X548" s="4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  <c r="FU548"/>
      <c r="FV548"/>
      <c r="FW548"/>
      <c r="FX548"/>
      <c r="FY548"/>
      <c r="FZ548"/>
      <c r="GA548"/>
      <c r="GB548"/>
      <c r="GC548"/>
      <c r="GD548"/>
      <c r="GE548"/>
    </row>
    <row r="549" spans="1:187" s="3" customFormat="1" x14ac:dyDescent="0.25">
      <c r="A549"/>
      <c r="B549"/>
      <c r="C549"/>
      <c r="D549"/>
      <c r="E549"/>
      <c r="F549" s="28"/>
      <c r="G549" s="40"/>
      <c r="H549" s="40"/>
      <c r="I549" s="41"/>
      <c r="J549" s="41"/>
      <c r="K549" s="41"/>
      <c r="L549" s="41"/>
      <c r="P549"/>
      <c r="Q549"/>
      <c r="R549"/>
      <c r="S549"/>
      <c r="T549"/>
      <c r="U549" s="42"/>
      <c r="V549" s="28"/>
      <c r="W549" s="28"/>
      <c r="X549" s="4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  <c r="FZ549"/>
      <c r="GA549"/>
      <c r="GB549"/>
      <c r="GC549"/>
      <c r="GD549"/>
      <c r="GE549"/>
    </row>
    <row r="550" spans="1:187" s="3" customFormat="1" x14ac:dyDescent="0.25">
      <c r="A550"/>
      <c r="B550"/>
      <c r="C550"/>
      <c r="D550"/>
      <c r="E550"/>
      <c r="F550" s="28"/>
      <c r="G550" s="40"/>
      <c r="H550" s="40"/>
      <c r="I550" s="41"/>
      <c r="J550" s="41"/>
      <c r="K550" s="41"/>
      <c r="L550" s="41"/>
      <c r="P550"/>
      <c r="Q550"/>
      <c r="R550"/>
      <c r="S550"/>
      <c r="T550"/>
      <c r="U550" s="42"/>
      <c r="V550" s="28"/>
      <c r="W550" s="28"/>
      <c r="X550" s="4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  <c r="FZ550"/>
      <c r="GA550"/>
      <c r="GB550"/>
      <c r="GC550"/>
      <c r="GD550"/>
      <c r="GE550"/>
    </row>
    <row r="551" spans="1:187" s="3" customFormat="1" x14ac:dyDescent="0.25">
      <c r="A551"/>
      <c r="B551"/>
      <c r="C551"/>
      <c r="D551"/>
      <c r="E551"/>
      <c r="F551" s="28"/>
      <c r="G551" s="40"/>
      <c r="H551" s="40"/>
      <c r="I551" s="41"/>
      <c r="J551" s="41"/>
      <c r="K551" s="41"/>
      <c r="L551" s="41"/>
      <c r="P551"/>
      <c r="Q551"/>
      <c r="R551"/>
      <c r="S551"/>
      <c r="T551"/>
      <c r="U551" s="42"/>
      <c r="V551" s="28"/>
      <c r="W551" s="28"/>
      <c r="X551" s="4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  <c r="FZ551"/>
      <c r="GA551"/>
      <c r="GB551"/>
      <c r="GC551"/>
      <c r="GD551"/>
      <c r="GE551"/>
    </row>
    <row r="552" spans="1:187" s="3" customFormat="1" x14ac:dyDescent="0.25">
      <c r="A552"/>
      <c r="B552"/>
      <c r="C552"/>
      <c r="D552"/>
      <c r="E552"/>
      <c r="F552" s="28"/>
      <c r="G552" s="40"/>
      <c r="H552" s="40"/>
      <c r="I552" s="41"/>
      <c r="J552" s="41"/>
      <c r="K552" s="41"/>
      <c r="L552" s="41"/>
      <c r="P552"/>
      <c r="Q552"/>
      <c r="R552"/>
      <c r="S552"/>
      <c r="T552"/>
      <c r="U552" s="42"/>
      <c r="V552" s="28"/>
      <c r="W552" s="28"/>
      <c r="X552" s="4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  <c r="FZ552"/>
      <c r="GA552"/>
      <c r="GB552"/>
      <c r="GC552"/>
      <c r="GD552"/>
      <c r="GE552"/>
    </row>
    <row r="553" spans="1:187" s="3" customFormat="1" x14ac:dyDescent="0.25">
      <c r="A553"/>
      <c r="B553"/>
      <c r="C553"/>
      <c r="D553"/>
      <c r="E553"/>
      <c r="F553" s="28"/>
      <c r="G553" s="40"/>
      <c r="H553" s="40"/>
      <c r="I553" s="41"/>
      <c r="J553" s="41"/>
      <c r="K553" s="41"/>
      <c r="L553" s="41"/>
      <c r="P553"/>
      <c r="Q553"/>
      <c r="R553"/>
      <c r="S553"/>
      <c r="T553"/>
      <c r="U553" s="42"/>
      <c r="V553" s="28"/>
      <c r="W553" s="28"/>
      <c r="X553" s="4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  <c r="FZ553"/>
      <c r="GA553"/>
      <c r="GB553"/>
      <c r="GC553"/>
      <c r="GD553"/>
      <c r="GE553"/>
    </row>
    <row r="554" spans="1:187" s="3" customFormat="1" x14ac:dyDescent="0.25">
      <c r="A554"/>
      <c r="B554"/>
      <c r="C554"/>
      <c r="D554"/>
      <c r="E554"/>
      <c r="F554" s="28"/>
      <c r="G554" s="40"/>
      <c r="H554" s="40"/>
      <c r="I554" s="41"/>
      <c r="J554" s="41"/>
      <c r="K554" s="41"/>
      <c r="L554" s="41"/>
      <c r="P554"/>
      <c r="Q554"/>
      <c r="R554"/>
      <c r="S554"/>
      <c r="T554"/>
      <c r="U554" s="42"/>
      <c r="V554" s="28"/>
      <c r="W554" s="28"/>
      <c r="X554" s="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  <c r="FZ554"/>
      <c r="GA554"/>
      <c r="GB554"/>
      <c r="GC554"/>
      <c r="GD554"/>
      <c r="GE554"/>
    </row>
    <row r="555" spans="1:187" s="3" customFormat="1" x14ac:dyDescent="0.25">
      <c r="A555"/>
      <c r="B555"/>
      <c r="C555"/>
      <c r="D555"/>
      <c r="E555"/>
      <c r="F555" s="28"/>
      <c r="G555" s="40"/>
      <c r="H555" s="40"/>
      <c r="I555" s="41"/>
      <c r="J555" s="41"/>
      <c r="K555" s="41"/>
      <c r="L555" s="41"/>
      <c r="P555"/>
      <c r="Q555"/>
      <c r="R555"/>
      <c r="S555"/>
      <c r="T555"/>
      <c r="U555" s="42"/>
      <c r="V555" s="28"/>
      <c r="W555" s="28"/>
      <c r="X555" s="4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  <c r="FZ555"/>
      <c r="GA555"/>
      <c r="GB555"/>
      <c r="GC555"/>
      <c r="GD555"/>
      <c r="GE555"/>
    </row>
    <row r="556" spans="1:187" s="3" customFormat="1" x14ac:dyDescent="0.25">
      <c r="A556"/>
      <c r="B556"/>
      <c r="C556"/>
      <c r="D556"/>
      <c r="E556"/>
      <c r="F556" s="28"/>
      <c r="G556" s="40"/>
      <c r="H556" s="40"/>
      <c r="I556" s="41"/>
      <c r="J556" s="41"/>
      <c r="K556" s="41"/>
      <c r="L556" s="41"/>
      <c r="P556"/>
      <c r="Q556"/>
      <c r="R556"/>
      <c r="S556"/>
      <c r="T556"/>
      <c r="U556" s="42"/>
      <c r="V556" s="28"/>
      <c r="W556" s="28"/>
      <c r="X556" s="4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</row>
    <row r="557" spans="1:187" s="3" customFormat="1" x14ac:dyDescent="0.25">
      <c r="A557"/>
      <c r="B557"/>
      <c r="C557"/>
      <c r="D557"/>
      <c r="E557"/>
      <c r="F557" s="28"/>
      <c r="G557" s="40"/>
      <c r="H557" s="40"/>
      <c r="I557" s="41"/>
      <c r="J557" s="41"/>
      <c r="K557" s="41"/>
      <c r="L557" s="41"/>
      <c r="P557"/>
      <c r="Q557"/>
      <c r="R557"/>
      <c r="S557"/>
      <c r="T557"/>
      <c r="U557" s="42"/>
      <c r="V557" s="28"/>
      <c r="W557" s="28"/>
      <c r="X557" s="4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  <c r="FZ557"/>
      <c r="GA557"/>
      <c r="GB557"/>
      <c r="GC557"/>
      <c r="GD557"/>
      <c r="GE557"/>
    </row>
    <row r="558" spans="1:187" s="3" customFormat="1" x14ac:dyDescent="0.25">
      <c r="A558"/>
      <c r="B558"/>
      <c r="C558"/>
      <c r="D558"/>
      <c r="E558"/>
      <c r="F558" s="28"/>
      <c r="G558" s="40"/>
      <c r="H558" s="40"/>
      <c r="I558" s="41"/>
      <c r="J558" s="41"/>
      <c r="K558" s="41"/>
      <c r="L558" s="41"/>
      <c r="P558"/>
      <c r="Q558"/>
      <c r="R558"/>
      <c r="S558"/>
      <c r="T558"/>
      <c r="U558" s="42"/>
      <c r="V558" s="28"/>
      <c r="W558" s="28"/>
      <c r="X558" s="4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  <c r="FZ558"/>
      <c r="GA558"/>
      <c r="GB558"/>
      <c r="GC558"/>
      <c r="GD558"/>
      <c r="GE558"/>
    </row>
    <row r="559" spans="1:187" s="3" customFormat="1" x14ac:dyDescent="0.25">
      <c r="A559"/>
      <c r="B559"/>
      <c r="C559"/>
      <c r="D559"/>
      <c r="E559"/>
      <c r="F559" s="28"/>
      <c r="G559" s="40"/>
      <c r="H559" s="40"/>
      <c r="I559" s="41"/>
      <c r="J559" s="41"/>
      <c r="K559" s="41"/>
      <c r="L559" s="41"/>
      <c r="P559"/>
      <c r="Q559"/>
      <c r="R559"/>
      <c r="S559"/>
      <c r="T559"/>
      <c r="U559" s="42"/>
      <c r="V559" s="28"/>
      <c r="W559" s="28"/>
      <c r="X559" s="4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</row>
    <row r="560" spans="1:187" s="3" customFormat="1" x14ac:dyDescent="0.25">
      <c r="A560"/>
      <c r="B560"/>
      <c r="C560"/>
      <c r="D560"/>
      <c r="E560"/>
      <c r="F560" s="28"/>
      <c r="G560" s="40"/>
      <c r="H560" s="40"/>
      <c r="I560" s="41"/>
      <c r="J560" s="41"/>
      <c r="K560" s="41"/>
      <c r="L560" s="41"/>
      <c r="P560"/>
      <c r="Q560"/>
      <c r="R560"/>
      <c r="S560"/>
      <c r="T560"/>
      <c r="U560" s="42"/>
      <c r="V560" s="28"/>
      <c r="W560" s="28"/>
      <c r="X560" s="4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</row>
    <row r="561" spans="1:187" s="3" customFormat="1" x14ac:dyDescent="0.25">
      <c r="A561"/>
      <c r="B561"/>
      <c r="C561"/>
      <c r="D561"/>
      <c r="E561"/>
      <c r="F561" s="28"/>
      <c r="G561" s="40"/>
      <c r="H561" s="40"/>
      <c r="I561" s="41"/>
      <c r="J561" s="41"/>
      <c r="K561" s="41"/>
      <c r="L561" s="41"/>
      <c r="P561"/>
      <c r="Q561"/>
      <c r="R561"/>
      <c r="S561"/>
      <c r="T561"/>
      <c r="U561" s="42"/>
      <c r="V561" s="28"/>
      <c r="W561" s="28"/>
      <c r="X561" s="4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</row>
    <row r="562" spans="1:187" s="3" customFormat="1" x14ac:dyDescent="0.25">
      <c r="A562"/>
      <c r="B562"/>
      <c r="C562"/>
      <c r="D562"/>
      <c r="E562"/>
      <c r="F562" s="28"/>
      <c r="G562" s="40"/>
      <c r="H562" s="40"/>
      <c r="I562" s="41"/>
      <c r="J562" s="41"/>
      <c r="K562" s="41"/>
      <c r="L562" s="41"/>
      <c r="P562"/>
      <c r="Q562"/>
      <c r="R562"/>
      <c r="S562"/>
      <c r="T562"/>
      <c r="U562" s="42"/>
      <c r="V562" s="28"/>
      <c r="W562" s="28"/>
      <c r="X562" s="4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</row>
    <row r="563" spans="1:187" s="3" customFormat="1" x14ac:dyDescent="0.25">
      <c r="A563"/>
      <c r="B563"/>
      <c r="C563"/>
      <c r="D563"/>
      <c r="E563"/>
      <c r="F563" s="28"/>
      <c r="G563" s="40"/>
      <c r="H563" s="40"/>
      <c r="I563" s="41"/>
      <c r="J563" s="41"/>
      <c r="K563" s="41"/>
      <c r="L563" s="41"/>
      <c r="P563"/>
      <c r="Q563"/>
      <c r="R563"/>
      <c r="S563"/>
      <c r="T563"/>
      <c r="U563" s="42"/>
      <c r="V563" s="28"/>
      <c r="W563" s="28"/>
      <c r="X563" s="4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  <c r="FZ563"/>
      <c r="GA563"/>
      <c r="GB563"/>
      <c r="GC563"/>
      <c r="GD563"/>
      <c r="GE563"/>
    </row>
    <row r="564" spans="1:187" s="3" customFormat="1" x14ac:dyDescent="0.25">
      <c r="A564"/>
      <c r="B564"/>
      <c r="C564"/>
      <c r="D564"/>
      <c r="E564"/>
      <c r="F564" s="28"/>
      <c r="G564" s="40"/>
      <c r="H564" s="40"/>
      <c r="I564" s="41"/>
      <c r="J564" s="41"/>
      <c r="K564" s="41"/>
      <c r="L564" s="41"/>
      <c r="P564"/>
      <c r="Q564"/>
      <c r="R564"/>
      <c r="S564"/>
      <c r="T564"/>
      <c r="U564" s="42"/>
      <c r="V564" s="28"/>
      <c r="W564" s="28"/>
      <c r="X564" s="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  <c r="FU564"/>
      <c r="FV564"/>
      <c r="FW564"/>
      <c r="FX564"/>
      <c r="FY564"/>
      <c r="FZ564"/>
      <c r="GA564"/>
      <c r="GB564"/>
      <c r="GC564"/>
      <c r="GD564"/>
      <c r="GE564"/>
    </row>
    <row r="565" spans="1:187" s="3" customFormat="1" x14ac:dyDescent="0.25">
      <c r="A565"/>
      <c r="B565"/>
      <c r="C565"/>
      <c r="D565"/>
      <c r="E565"/>
      <c r="F565" s="28"/>
      <c r="G565" s="40"/>
      <c r="H565" s="40"/>
      <c r="I565" s="41"/>
      <c r="J565" s="41"/>
      <c r="K565" s="41"/>
      <c r="L565" s="41"/>
      <c r="P565"/>
      <c r="Q565"/>
      <c r="R565"/>
      <c r="S565"/>
      <c r="T565"/>
      <c r="U565" s="42"/>
      <c r="V565" s="28"/>
      <c r="W565" s="28"/>
      <c r="X565" s="4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  <c r="FZ565"/>
      <c r="GA565"/>
      <c r="GB565"/>
      <c r="GC565"/>
      <c r="GD565"/>
      <c r="GE565"/>
    </row>
    <row r="566" spans="1:187" s="3" customFormat="1" x14ac:dyDescent="0.25">
      <c r="A566"/>
      <c r="B566"/>
      <c r="C566"/>
      <c r="D566"/>
      <c r="E566"/>
      <c r="F566" s="28"/>
      <c r="G566" s="40"/>
      <c r="H566" s="40"/>
      <c r="I566" s="41"/>
      <c r="J566" s="41"/>
      <c r="K566" s="41"/>
      <c r="L566" s="41"/>
      <c r="P566"/>
      <c r="Q566"/>
      <c r="R566"/>
      <c r="S566"/>
      <c r="T566"/>
      <c r="U566" s="42"/>
      <c r="V566" s="28"/>
      <c r="W566" s="28"/>
      <c r="X566" s="4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  <c r="FU566"/>
      <c r="FV566"/>
      <c r="FW566"/>
      <c r="FX566"/>
      <c r="FY566"/>
      <c r="FZ566"/>
      <c r="GA566"/>
      <c r="GB566"/>
      <c r="GC566"/>
      <c r="GD566"/>
      <c r="GE566"/>
    </row>
    <row r="567" spans="1:187" s="3" customFormat="1" x14ac:dyDescent="0.25">
      <c r="A567"/>
      <c r="B567"/>
      <c r="C567"/>
      <c r="D567"/>
      <c r="E567"/>
      <c r="F567" s="28"/>
      <c r="G567" s="40"/>
      <c r="H567" s="40"/>
      <c r="I567" s="41"/>
      <c r="J567" s="41"/>
      <c r="K567" s="41"/>
      <c r="L567" s="41"/>
      <c r="P567"/>
      <c r="Q567"/>
      <c r="R567"/>
      <c r="S567"/>
      <c r="T567"/>
      <c r="U567" s="42"/>
      <c r="V567" s="28"/>
      <c r="W567" s="28"/>
      <c r="X567" s="4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  <c r="EM567"/>
      <c r="EN567"/>
      <c r="EO567"/>
      <c r="EP567"/>
      <c r="EQ567"/>
      <c r="ER567"/>
      <c r="ES567"/>
      <c r="ET567"/>
      <c r="EU567"/>
      <c r="EV567"/>
      <c r="EW567"/>
      <c r="EX567"/>
      <c r="EY567"/>
      <c r="EZ567"/>
      <c r="FA567"/>
      <c r="FB567"/>
      <c r="FC567"/>
      <c r="FD567"/>
      <c r="FE567"/>
      <c r="FF567"/>
      <c r="FG567"/>
      <c r="FH567"/>
      <c r="FI567"/>
      <c r="FJ567"/>
      <c r="FK567"/>
      <c r="FL567"/>
      <c r="FM567"/>
      <c r="FN567"/>
      <c r="FO567"/>
      <c r="FP567"/>
      <c r="FQ567"/>
      <c r="FR567"/>
      <c r="FS567"/>
      <c r="FT567"/>
      <c r="FU567"/>
      <c r="FV567"/>
      <c r="FW567"/>
      <c r="FX567"/>
      <c r="FY567"/>
      <c r="FZ567"/>
      <c r="GA567"/>
      <c r="GB567"/>
      <c r="GC567"/>
      <c r="GD567"/>
      <c r="GE567"/>
    </row>
    <row r="568" spans="1:187" s="3" customFormat="1" x14ac:dyDescent="0.25">
      <c r="A568"/>
      <c r="B568"/>
      <c r="C568"/>
      <c r="D568"/>
      <c r="E568"/>
      <c r="F568" s="28"/>
      <c r="G568" s="40"/>
      <c r="H568" s="40"/>
      <c r="I568" s="41"/>
      <c r="J568" s="41"/>
      <c r="K568" s="41"/>
      <c r="L568" s="41"/>
      <c r="P568"/>
      <c r="Q568"/>
      <c r="R568"/>
      <c r="S568"/>
      <c r="T568"/>
      <c r="U568" s="42"/>
      <c r="V568" s="28"/>
      <c r="W568" s="28"/>
      <c r="X568" s="4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  <c r="EM568"/>
      <c r="EN568"/>
      <c r="EO568"/>
      <c r="EP568"/>
      <c r="EQ568"/>
      <c r="ER568"/>
      <c r="ES568"/>
      <c r="ET568"/>
      <c r="EU568"/>
      <c r="EV568"/>
      <c r="EW568"/>
      <c r="EX568"/>
      <c r="EY568"/>
      <c r="EZ568"/>
      <c r="FA568"/>
      <c r="FB568"/>
      <c r="FC568"/>
      <c r="FD568"/>
      <c r="FE568"/>
      <c r="FF568"/>
      <c r="FG568"/>
      <c r="FH568"/>
      <c r="FI568"/>
      <c r="FJ568"/>
      <c r="FK568"/>
      <c r="FL568"/>
      <c r="FM568"/>
      <c r="FN568"/>
      <c r="FO568"/>
      <c r="FP568"/>
      <c r="FQ568"/>
      <c r="FR568"/>
      <c r="FS568"/>
      <c r="FT568"/>
      <c r="FU568"/>
      <c r="FV568"/>
      <c r="FW568"/>
      <c r="FX568"/>
      <c r="FY568"/>
      <c r="FZ568"/>
      <c r="GA568"/>
      <c r="GB568"/>
      <c r="GC568"/>
      <c r="GD568"/>
      <c r="GE568"/>
    </row>
    <row r="569" spans="1:187" s="3" customFormat="1" x14ac:dyDescent="0.25">
      <c r="A569"/>
      <c r="B569"/>
      <c r="C569"/>
      <c r="D569"/>
      <c r="E569"/>
      <c r="F569" s="28"/>
      <c r="G569" s="40"/>
      <c r="H569" s="40"/>
      <c r="I569" s="41"/>
      <c r="J569" s="41"/>
      <c r="K569" s="41"/>
      <c r="L569" s="41"/>
      <c r="P569"/>
      <c r="Q569"/>
      <c r="R569"/>
      <c r="S569"/>
      <c r="T569"/>
      <c r="U569" s="42"/>
      <c r="V569" s="28"/>
      <c r="W569" s="28"/>
      <c r="X569" s="4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  <c r="FZ569"/>
      <c r="GA569"/>
      <c r="GB569"/>
      <c r="GC569"/>
      <c r="GD569"/>
      <c r="GE569"/>
    </row>
    <row r="570" spans="1:187" s="3" customFormat="1" x14ac:dyDescent="0.25">
      <c r="A570"/>
      <c r="B570"/>
      <c r="C570"/>
      <c r="D570"/>
      <c r="E570"/>
      <c r="F570" s="28"/>
      <c r="G570" s="40"/>
      <c r="H570" s="40"/>
      <c r="I570" s="41"/>
      <c r="J570" s="41"/>
      <c r="K570" s="41"/>
      <c r="L570" s="41"/>
      <c r="P570"/>
      <c r="Q570"/>
      <c r="R570"/>
      <c r="S570"/>
      <c r="T570"/>
      <c r="U570" s="42"/>
      <c r="V570" s="28"/>
      <c r="W570" s="28"/>
      <c r="X570" s="4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</row>
    <row r="571" spans="1:187" s="3" customFormat="1" x14ac:dyDescent="0.25">
      <c r="A571"/>
      <c r="B571"/>
      <c r="C571"/>
      <c r="D571"/>
      <c r="E571"/>
      <c r="F571" s="28"/>
      <c r="G571" s="40"/>
      <c r="H571" s="40"/>
      <c r="I571" s="41"/>
      <c r="J571" s="41"/>
      <c r="K571" s="41"/>
      <c r="L571" s="41"/>
      <c r="P571"/>
      <c r="Q571"/>
      <c r="R571"/>
      <c r="S571"/>
      <c r="T571"/>
      <c r="U571" s="42"/>
      <c r="V571" s="28"/>
      <c r="W571" s="28"/>
      <c r="X571" s="4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</row>
    <row r="572" spans="1:187" s="3" customFormat="1" x14ac:dyDescent="0.25">
      <c r="A572"/>
      <c r="B572"/>
      <c r="C572"/>
      <c r="D572"/>
      <c r="E572"/>
      <c r="F572" s="28"/>
      <c r="G572" s="40"/>
      <c r="H572" s="40"/>
      <c r="I572" s="41"/>
      <c r="J572" s="41"/>
      <c r="K572" s="41"/>
      <c r="L572" s="41"/>
      <c r="P572"/>
      <c r="Q572"/>
      <c r="R572"/>
      <c r="S572"/>
      <c r="T572"/>
      <c r="U572" s="42"/>
      <c r="V572" s="28"/>
      <c r="W572" s="28"/>
      <c r="X572" s="4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</row>
    <row r="573" spans="1:187" s="3" customFormat="1" x14ac:dyDescent="0.25">
      <c r="A573"/>
      <c r="B573"/>
      <c r="C573"/>
      <c r="D573"/>
      <c r="E573"/>
      <c r="F573" s="28"/>
      <c r="G573" s="40"/>
      <c r="H573" s="40"/>
      <c r="I573" s="41"/>
      <c r="J573" s="41"/>
      <c r="K573" s="41"/>
      <c r="L573" s="41"/>
      <c r="P573"/>
      <c r="Q573"/>
      <c r="R573"/>
      <c r="S573"/>
      <c r="T573"/>
      <c r="U573" s="42"/>
      <c r="V573" s="28"/>
      <c r="W573" s="28"/>
      <c r="X573" s="4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  <c r="FZ573"/>
      <c r="GA573"/>
      <c r="GB573"/>
      <c r="GC573"/>
      <c r="GD573"/>
      <c r="GE573"/>
    </row>
    <row r="574" spans="1:187" s="3" customFormat="1" x14ac:dyDescent="0.25">
      <c r="A574"/>
      <c r="B574"/>
      <c r="C574"/>
      <c r="D574"/>
      <c r="E574"/>
      <c r="F574" s="28"/>
      <c r="G574" s="40"/>
      <c r="H574" s="40"/>
      <c r="I574" s="41"/>
      <c r="J574" s="41"/>
      <c r="K574" s="41"/>
      <c r="L574" s="41"/>
      <c r="P574"/>
      <c r="Q574"/>
      <c r="R574"/>
      <c r="S574"/>
      <c r="T574"/>
      <c r="U574" s="42"/>
      <c r="V574" s="28"/>
      <c r="W574" s="28"/>
      <c r="X574" s="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  <c r="FZ574"/>
      <c r="GA574"/>
      <c r="GB574"/>
      <c r="GC574"/>
      <c r="GD574"/>
      <c r="GE574"/>
    </row>
    <row r="575" spans="1:187" s="3" customFormat="1" x14ac:dyDescent="0.25">
      <c r="A575"/>
      <c r="B575"/>
      <c r="C575"/>
      <c r="D575"/>
      <c r="E575"/>
      <c r="F575" s="28"/>
      <c r="G575" s="40"/>
      <c r="H575" s="40"/>
      <c r="I575" s="41"/>
      <c r="J575" s="41"/>
      <c r="K575" s="41"/>
      <c r="L575" s="41"/>
      <c r="P575"/>
      <c r="Q575"/>
      <c r="R575"/>
      <c r="S575"/>
      <c r="T575"/>
      <c r="U575" s="42"/>
      <c r="V575" s="28"/>
      <c r="W575" s="28"/>
      <c r="X575" s="4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</row>
    <row r="576" spans="1:187" s="3" customFormat="1" x14ac:dyDescent="0.25">
      <c r="A576"/>
      <c r="B576"/>
      <c r="C576"/>
      <c r="D576"/>
      <c r="E576"/>
      <c r="F576" s="28"/>
      <c r="G576" s="40"/>
      <c r="H576" s="40"/>
      <c r="I576" s="41"/>
      <c r="J576" s="41"/>
      <c r="K576" s="41"/>
      <c r="L576" s="41"/>
      <c r="P576"/>
      <c r="Q576"/>
      <c r="R576"/>
      <c r="S576"/>
      <c r="T576"/>
      <c r="U576" s="42"/>
      <c r="V576" s="28"/>
      <c r="W576" s="28"/>
      <c r="X576" s="4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</row>
    <row r="577" spans="1:187" s="3" customFormat="1" x14ac:dyDescent="0.25">
      <c r="A577"/>
      <c r="B577"/>
      <c r="C577"/>
      <c r="D577"/>
      <c r="E577"/>
      <c r="F577" s="28"/>
      <c r="G577" s="40"/>
      <c r="H577" s="40"/>
      <c r="I577" s="41"/>
      <c r="J577" s="41"/>
      <c r="K577" s="41"/>
      <c r="L577" s="41"/>
      <c r="P577"/>
      <c r="Q577"/>
      <c r="R577"/>
      <c r="S577"/>
      <c r="T577"/>
      <c r="U577" s="42"/>
      <c r="V577" s="28"/>
      <c r="W577" s="28"/>
      <c r="X577" s="4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</row>
    <row r="578" spans="1:187" s="3" customFormat="1" x14ac:dyDescent="0.25">
      <c r="A578"/>
      <c r="B578"/>
      <c r="C578"/>
      <c r="D578"/>
      <c r="E578"/>
      <c r="F578" s="28"/>
      <c r="G578" s="40"/>
      <c r="H578" s="40"/>
      <c r="I578" s="41"/>
      <c r="J578" s="41"/>
      <c r="K578" s="41"/>
      <c r="L578" s="41"/>
      <c r="P578"/>
      <c r="Q578"/>
      <c r="R578"/>
      <c r="S578"/>
      <c r="T578"/>
      <c r="U578" s="42"/>
      <c r="V578" s="28"/>
      <c r="W578" s="28"/>
      <c r="X578" s="4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</row>
    <row r="579" spans="1:187" s="3" customFormat="1" x14ac:dyDescent="0.25">
      <c r="A579"/>
      <c r="B579"/>
      <c r="C579"/>
      <c r="D579"/>
      <c r="E579"/>
      <c r="F579" s="28"/>
      <c r="G579" s="40"/>
      <c r="H579" s="40"/>
      <c r="I579" s="41"/>
      <c r="J579" s="41"/>
      <c r="K579" s="41"/>
      <c r="L579" s="41"/>
      <c r="P579"/>
      <c r="Q579"/>
      <c r="R579"/>
      <c r="S579"/>
      <c r="T579"/>
      <c r="U579" s="42"/>
      <c r="V579" s="28"/>
      <c r="W579" s="28"/>
      <c r="X579" s="4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</row>
    <row r="580" spans="1:187" s="3" customFormat="1" x14ac:dyDescent="0.25">
      <c r="A580"/>
      <c r="B580"/>
      <c r="C580"/>
      <c r="D580"/>
      <c r="E580"/>
      <c r="F580" s="28"/>
      <c r="G580" s="40"/>
      <c r="H580" s="40"/>
      <c r="I580" s="41"/>
      <c r="J580" s="41"/>
      <c r="K580" s="41"/>
      <c r="L580" s="41"/>
      <c r="P580"/>
      <c r="Q580"/>
      <c r="R580"/>
      <c r="S580"/>
      <c r="T580"/>
      <c r="U580" s="42"/>
      <c r="V580" s="28"/>
      <c r="W580" s="28"/>
      <c r="X580" s="4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</row>
    <row r="581" spans="1:187" s="3" customFormat="1" x14ac:dyDescent="0.25">
      <c r="A581"/>
      <c r="B581"/>
      <c r="C581"/>
      <c r="D581"/>
      <c r="E581"/>
      <c r="F581" s="28"/>
      <c r="G581" s="40"/>
      <c r="H581" s="40"/>
      <c r="I581" s="41"/>
      <c r="J581" s="41"/>
      <c r="K581" s="41"/>
      <c r="L581" s="41"/>
      <c r="P581"/>
      <c r="Q581"/>
      <c r="R581"/>
      <c r="S581"/>
      <c r="T581"/>
      <c r="U581" s="42"/>
      <c r="V581" s="28"/>
      <c r="W581" s="28"/>
      <c r="X581" s="4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</row>
    <row r="582" spans="1:187" s="3" customFormat="1" x14ac:dyDescent="0.25">
      <c r="A582"/>
      <c r="B582"/>
      <c r="C582"/>
      <c r="D582"/>
      <c r="E582"/>
      <c r="F582" s="28"/>
      <c r="G582" s="40"/>
      <c r="H582" s="40"/>
      <c r="I582" s="41"/>
      <c r="J582" s="41"/>
      <c r="K582" s="41"/>
      <c r="L582" s="41"/>
      <c r="P582"/>
      <c r="Q582"/>
      <c r="R582"/>
      <c r="S582"/>
      <c r="T582"/>
      <c r="U582" s="42"/>
      <c r="V582" s="28"/>
      <c r="W582" s="28"/>
      <c r="X582" s="4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</row>
    <row r="583" spans="1:187" s="3" customFormat="1" x14ac:dyDescent="0.25">
      <c r="A583"/>
      <c r="B583"/>
      <c r="C583"/>
      <c r="D583"/>
      <c r="E583"/>
      <c r="F583" s="28"/>
      <c r="G583" s="40"/>
      <c r="H583" s="40"/>
      <c r="I583" s="41"/>
      <c r="J583" s="41"/>
      <c r="K583" s="41"/>
      <c r="L583" s="41"/>
      <c r="P583"/>
      <c r="Q583"/>
      <c r="R583"/>
      <c r="S583"/>
      <c r="T583"/>
      <c r="U583" s="42"/>
      <c r="V583" s="28"/>
      <c r="W583" s="28"/>
      <c r="X583" s="4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  <c r="FZ583"/>
      <c r="GA583"/>
      <c r="GB583"/>
      <c r="GC583"/>
      <c r="GD583"/>
      <c r="GE583"/>
    </row>
    <row r="584" spans="1:187" s="3" customFormat="1" x14ac:dyDescent="0.25">
      <c r="A584"/>
      <c r="B584"/>
      <c r="C584"/>
      <c r="D584"/>
      <c r="E584"/>
      <c r="F584" s="28"/>
      <c r="G584" s="40"/>
      <c r="H584" s="40"/>
      <c r="I584" s="41"/>
      <c r="J584" s="41"/>
      <c r="K584" s="41"/>
      <c r="L584" s="41"/>
      <c r="P584"/>
      <c r="Q584"/>
      <c r="R584"/>
      <c r="S584"/>
      <c r="T584"/>
      <c r="U584" s="42"/>
      <c r="V584" s="28"/>
      <c r="W584" s="28"/>
      <c r="X584" s="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  <c r="EM584"/>
      <c r="EN584"/>
      <c r="EO584"/>
      <c r="EP584"/>
      <c r="EQ584"/>
      <c r="ER584"/>
      <c r="ES584"/>
      <c r="ET584"/>
      <c r="EU584"/>
      <c r="EV584"/>
      <c r="EW584"/>
      <c r="EX584"/>
      <c r="EY584"/>
      <c r="EZ584"/>
      <c r="FA584"/>
      <c r="FB584"/>
      <c r="FC584"/>
      <c r="FD584"/>
      <c r="FE584"/>
      <c r="FF584"/>
      <c r="FG584"/>
      <c r="FH584"/>
      <c r="FI584"/>
      <c r="FJ584"/>
      <c r="FK584"/>
      <c r="FL584"/>
      <c r="FM584"/>
      <c r="FN584"/>
      <c r="FO584"/>
      <c r="FP584"/>
      <c r="FQ584"/>
      <c r="FR584"/>
      <c r="FS584"/>
      <c r="FT584"/>
      <c r="FU584"/>
      <c r="FV584"/>
      <c r="FW584"/>
      <c r="FX584"/>
      <c r="FY584"/>
      <c r="FZ584"/>
      <c r="GA584"/>
      <c r="GB584"/>
      <c r="GC584"/>
      <c r="GD584"/>
      <c r="GE584"/>
    </row>
    <row r="585" spans="1:187" s="3" customFormat="1" x14ac:dyDescent="0.25">
      <c r="A585"/>
      <c r="B585"/>
      <c r="C585"/>
      <c r="D585"/>
      <c r="E585"/>
      <c r="F585" s="28"/>
      <c r="G585" s="40"/>
      <c r="H585" s="40"/>
      <c r="I585" s="41"/>
      <c r="J585" s="41"/>
      <c r="K585" s="41"/>
      <c r="L585" s="41"/>
      <c r="P585"/>
      <c r="Q585"/>
      <c r="R585"/>
      <c r="S585"/>
      <c r="T585"/>
      <c r="U585" s="42"/>
      <c r="V585" s="28"/>
      <c r="W585" s="28"/>
      <c r="X585" s="4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  <c r="EI585"/>
      <c r="EJ585"/>
      <c r="EK585"/>
      <c r="EL585"/>
      <c r="EM585"/>
      <c r="EN585"/>
      <c r="EO585"/>
      <c r="EP585"/>
      <c r="EQ585"/>
      <c r="ER585"/>
      <c r="ES585"/>
      <c r="ET585"/>
      <c r="EU585"/>
      <c r="EV585"/>
      <c r="EW585"/>
      <c r="EX585"/>
      <c r="EY585"/>
      <c r="EZ585"/>
      <c r="FA585"/>
      <c r="FB585"/>
      <c r="FC585"/>
      <c r="FD585"/>
      <c r="FE585"/>
      <c r="FF585"/>
      <c r="FG585"/>
      <c r="FH585"/>
      <c r="FI585"/>
      <c r="FJ585"/>
      <c r="FK585"/>
      <c r="FL585"/>
      <c r="FM585"/>
      <c r="FN585"/>
      <c r="FO585"/>
      <c r="FP585"/>
      <c r="FQ585"/>
      <c r="FR585"/>
      <c r="FS585"/>
      <c r="FT585"/>
      <c r="FU585"/>
      <c r="FV585"/>
      <c r="FW585"/>
      <c r="FX585"/>
      <c r="FY585"/>
      <c r="FZ585"/>
      <c r="GA585"/>
      <c r="GB585"/>
      <c r="GC585"/>
      <c r="GD585"/>
      <c r="GE585"/>
    </row>
    <row r="586" spans="1:187" s="3" customFormat="1" x14ac:dyDescent="0.25">
      <c r="A586"/>
      <c r="B586"/>
      <c r="C586"/>
      <c r="D586"/>
      <c r="E586"/>
      <c r="F586" s="28"/>
      <c r="G586" s="40"/>
      <c r="H586" s="40"/>
      <c r="I586" s="41"/>
      <c r="J586" s="41"/>
      <c r="K586" s="41"/>
      <c r="L586" s="41"/>
      <c r="P586"/>
      <c r="Q586"/>
      <c r="R586"/>
      <c r="S586"/>
      <c r="T586"/>
      <c r="U586" s="42"/>
      <c r="V586" s="28"/>
      <c r="W586" s="28"/>
      <c r="X586" s="4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  <c r="EM586"/>
      <c r="EN586"/>
      <c r="EO586"/>
      <c r="EP586"/>
      <c r="EQ586"/>
      <c r="ER586"/>
      <c r="ES586"/>
      <c r="ET586"/>
      <c r="EU586"/>
      <c r="EV586"/>
      <c r="EW586"/>
      <c r="EX586"/>
      <c r="EY586"/>
      <c r="EZ586"/>
      <c r="FA586"/>
      <c r="FB586"/>
      <c r="FC586"/>
      <c r="FD586"/>
      <c r="FE586"/>
      <c r="FF586"/>
      <c r="FG586"/>
      <c r="FH586"/>
      <c r="FI586"/>
      <c r="FJ586"/>
      <c r="FK586"/>
      <c r="FL586"/>
      <c r="FM586"/>
      <c r="FN586"/>
      <c r="FO586"/>
      <c r="FP586"/>
      <c r="FQ586"/>
      <c r="FR586"/>
      <c r="FS586"/>
      <c r="FT586"/>
      <c r="FU586"/>
      <c r="FV586"/>
      <c r="FW586"/>
      <c r="FX586"/>
      <c r="FY586"/>
      <c r="FZ586"/>
      <c r="GA586"/>
      <c r="GB586"/>
      <c r="GC586"/>
      <c r="GD586"/>
      <c r="GE586"/>
    </row>
    <row r="587" spans="1:187" s="3" customFormat="1" x14ac:dyDescent="0.25">
      <c r="A587"/>
      <c r="B587"/>
      <c r="C587"/>
      <c r="D587"/>
      <c r="E587"/>
      <c r="F587" s="28"/>
      <c r="G587" s="40"/>
      <c r="H587" s="40"/>
      <c r="I587" s="41"/>
      <c r="J587" s="41"/>
      <c r="K587" s="41"/>
      <c r="L587" s="41"/>
      <c r="P587"/>
      <c r="Q587"/>
      <c r="R587"/>
      <c r="S587"/>
      <c r="T587"/>
      <c r="U587" s="42"/>
      <c r="V587" s="28"/>
      <c r="W587" s="28"/>
      <c r="X587" s="4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  <c r="FZ587"/>
      <c r="GA587"/>
      <c r="GB587"/>
      <c r="GC587"/>
      <c r="GD587"/>
      <c r="GE587"/>
    </row>
    <row r="588" spans="1:187" s="3" customFormat="1" x14ac:dyDescent="0.25">
      <c r="A588"/>
      <c r="B588"/>
      <c r="C588"/>
      <c r="D588"/>
      <c r="E588"/>
      <c r="F588" s="28"/>
      <c r="G588" s="40"/>
      <c r="H588" s="40"/>
      <c r="I588" s="41"/>
      <c r="J588" s="41"/>
      <c r="K588" s="41"/>
      <c r="L588" s="41"/>
      <c r="P588"/>
      <c r="Q588"/>
      <c r="R588"/>
      <c r="S588"/>
      <c r="T588"/>
      <c r="U588" s="42"/>
      <c r="V588" s="28"/>
      <c r="W588" s="28"/>
      <c r="X588" s="4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</row>
    <row r="589" spans="1:187" s="3" customFormat="1" x14ac:dyDescent="0.25">
      <c r="A589"/>
      <c r="B589"/>
      <c r="C589"/>
      <c r="D589"/>
      <c r="E589"/>
      <c r="F589" s="28"/>
      <c r="G589" s="40"/>
      <c r="H589" s="40"/>
      <c r="I589" s="41"/>
      <c r="J589" s="41"/>
      <c r="K589" s="41"/>
      <c r="L589" s="41"/>
      <c r="P589"/>
      <c r="Q589"/>
      <c r="R589"/>
      <c r="S589"/>
      <c r="T589"/>
      <c r="U589" s="42"/>
      <c r="V589" s="28"/>
      <c r="W589" s="28"/>
      <c r="X589" s="4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  <c r="EM589"/>
      <c r="EN589"/>
      <c r="EO589"/>
      <c r="EP589"/>
      <c r="EQ589"/>
      <c r="ER589"/>
      <c r="ES589"/>
      <c r="ET589"/>
      <c r="EU589"/>
      <c r="EV589"/>
      <c r="EW589"/>
      <c r="EX589"/>
      <c r="EY589"/>
      <c r="EZ589"/>
      <c r="FA589"/>
      <c r="FB589"/>
      <c r="FC589"/>
      <c r="FD589"/>
      <c r="FE589"/>
      <c r="FF589"/>
      <c r="FG589"/>
      <c r="FH589"/>
      <c r="FI589"/>
      <c r="FJ589"/>
      <c r="FK589"/>
      <c r="FL589"/>
      <c r="FM589"/>
      <c r="FN589"/>
      <c r="FO589"/>
      <c r="FP589"/>
      <c r="FQ589"/>
      <c r="FR589"/>
      <c r="FS589"/>
      <c r="FT589"/>
      <c r="FU589"/>
      <c r="FV589"/>
      <c r="FW589"/>
      <c r="FX589"/>
      <c r="FY589"/>
      <c r="FZ589"/>
      <c r="GA589"/>
      <c r="GB589"/>
      <c r="GC589"/>
      <c r="GD589"/>
      <c r="GE589"/>
    </row>
    <row r="590" spans="1:187" s="3" customFormat="1" x14ac:dyDescent="0.25">
      <c r="A590"/>
      <c r="B590"/>
      <c r="C590"/>
      <c r="D590"/>
      <c r="E590"/>
      <c r="F590" s="28"/>
      <c r="G590" s="40"/>
      <c r="H590" s="40"/>
      <c r="I590" s="41"/>
      <c r="J590" s="41"/>
      <c r="K590" s="41"/>
      <c r="L590" s="41"/>
      <c r="P590"/>
      <c r="Q590"/>
      <c r="R590"/>
      <c r="S590"/>
      <c r="T590"/>
      <c r="U590" s="42"/>
      <c r="V590" s="28"/>
      <c r="W590" s="28"/>
      <c r="X590" s="4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  <c r="EI590"/>
      <c r="EJ590"/>
      <c r="EK590"/>
      <c r="EL590"/>
      <c r="EM590"/>
      <c r="EN590"/>
      <c r="EO590"/>
      <c r="EP590"/>
      <c r="EQ590"/>
      <c r="ER590"/>
      <c r="ES590"/>
      <c r="ET590"/>
      <c r="EU590"/>
      <c r="EV590"/>
      <c r="EW590"/>
      <c r="EX590"/>
      <c r="EY590"/>
      <c r="EZ590"/>
      <c r="FA590"/>
      <c r="FB590"/>
      <c r="FC590"/>
      <c r="FD590"/>
      <c r="FE590"/>
      <c r="FF590"/>
      <c r="FG590"/>
      <c r="FH590"/>
      <c r="FI590"/>
      <c r="FJ590"/>
      <c r="FK590"/>
      <c r="FL590"/>
      <c r="FM590"/>
      <c r="FN590"/>
      <c r="FO590"/>
      <c r="FP590"/>
      <c r="FQ590"/>
      <c r="FR590"/>
      <c r="FS590"/>
      <c r="FT590"/>
      <c r="FU590"/>
      <c r="FV590"/>
      <c r="FW590"/>
      <c r="FX590"/>
      <c r="FY590"/>
      <c r="FZ590"/>
      <c r="GA590"/>
      <c r="GB590"/>
      <c r="GC590"/>
      <c r="GD590"/>
      <c r="GE590"/>
    </row>
    <row r="591" spans="1:187" s="3" customFormat="1" x14ac:dyDescent="0.25">
      <c r="A591"/>
      <c r="B591"/>
      <c r="C591"/>
      <c r="D591"/>
      <c r="E591"/>
      <c r="F591" s="28"/>
      <c r="G591" s="40"/>
      <c r="H591" s="40"/>
      <c r="I591" s="41"/>
      <c r="J591" s="41"/>
      <c r="K591" s="41"/>
      <c r="L591" s="41"/>
      <c r="P591"/>
      <c r="Q591"/>
      <c r="R591"/>
      <c r="S591"/>
      <c r="T591"/>
      <c r="U591" s="42"/>
      <c r="V591" s="28"/>
      <c r="W591" s="28"/>
      <c r="X591" s="4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  <c r="EI591"/>
      <c r="EJ591"/>
      <c r="EK591"/>
      <c r="EL591"/>
      <c r="EM591"/>
      <c r="EN591"/>
      <c r="EO591"/>
      <c r="EP591"/>
      <c r="EQ591"/>
      <c r="ER591"/>
      <c r="ES591"/>
      <c r="ET591"/>
      <c r="EU591"/>
      <c r="EV591"/>
      <c r="EW591"/>
      <c r="EX591"/>
      <c r="EY591"/>
      <c r="EZ591"/>
      <c r="FA591"/>
      <c r="FB591"/>
      <c r="FC591"/>
      <c r="FD591"/>
      <c r="FE591"/>
      <c r="FF591"/>
      <c r="FG591"/>
      <c r="FH591"/>
      <c r="FI591"/>
      <c r="FJ591"/>
      <c r="FK591"/>
      <c r="FL591"/>
      <c r="FM591"/>
      <c r="FN591"/>
      <c r="FO591"/>
      <c r="FP591"/>
      <c r="FQ591"/>
      <c r="FR591"/>
      <c r="FS591"/>
      <c r="FT591"/>
      <c r="FU591"/>
      <c r="FV591"/>
      <c r="FW591"/>
      <c r="FX591"/>
      <c r="FY591"/>
      <c r="FZ591"/>
      <c r="GA591"/>
      <c r="GB591"/>
      <c r="GC591"/>
      <c r="GD591"/>
      <c r="GE591"/>
    </row>
    <row r="592" spans="1:187" s="3" customFormat="1" x14ac:dyDescent="0.25">
      <c r="A592"/>
      <c r="B592"/>
      <c r="C592"/>
      <c r="D592"/>
      <c r="E592"/>
      <c r="F592" s="28"/>
      <c r="G592" s="40"/>
      <c r="H592" s="40"/>
      <c r="I592" s="41"/>
      <c r="J592" s="41"/>
      <c r="K592" s="41"/>
      <c r="L592" s="41"/>
      <c r="P592"/>
      <c r="Q592"/>
      <c r="R592"/>
      <c r="S592"/>
      <c r="T592"/>
      <c r="U592" s="42"/>
      <c r="V592" s="28"/>
      <c r="W592" s="28"/>
      <c r="X592" s="4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  <c r="EI592"/>
      <c r="EJ592"/>
      <c r="EK592"/>
      <c r="EL592"/>
      <c r="EM592"/>
      <c r="EN592"/>
      <c r="EO592"/>
      <c r="EP592"/>
      <c r="EQ592"/>
      <c r="ER592"/>
      <c r="ES592"/>
      <c r="ET592"/>
      <c r="EU592"/>
      <c r="EV592"/>
      <c r="EW592"/>
      <c r="EX592"/>
      <c r="EY592"/>
      <c r="EZ592"/>
      <c r="FA592"/>
      <c r="FB592"/>
      <c r="FC592"/>
      <c r="FD592"/>
      <c r="FE592"/>
      <c r="FF592"/>
      <c r="FG592"/>
      <c r="FH592"/>
      <c r="FI592"/>
      <c r="FJ592"/>
      <c r="FK592"/>
      <c r="FL592"/>
      <c r="FM592"/>
      <c r="FN592"/>
      <c r="FO592"/>
      <c r="FP592"/>
      <c r="FQ592"/>
      <c r="FR592"/>
      <c r="FS592"/>
      <c r="FT592"/>
      <c r="FU592"/>
      <c r="FV592"/>
      <c r="FW592"/>
      <c r="FX592"/>
      <c r="FY592"/>
      <c r="FZ592"/>
      <c r="GA592"/>
      <c r="GB592"/>
      <c r="GC592"/>
      <c r="GD592"/>
      <c r="GE592"/>
    </row>
    <row r="593" spans="1:187" s="3" customFormat="1" x14ac:dyDescent="0.25">
      <c r="A593"/>
      <c r="B593"/>
      <c r="C593"/>
      <c r="D593"/>
      <c r="E593"/>
      <c r="F593" s="28"/>
      <c r="G593" s="40"/>
      <c r="H593" s="40"/>
      <c r="I593" s="41"/>
      <c r="J593" s="41"/>
      <c r="K593" s="41"/>
      <c r="L593" s="41"/>
      <c r="P593"/>
      <c r="Q593"/>
      <c r="R593"/>
      <c r="S593"/>
      <c r="T593"/>
      <c r="U593" s="42"/>
      <c r="V593" s="28"/>
      <c r="W593" s="28"/>
      <c r="X593" s="4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  <c r="EI593"/>
      <c r="EJ593"/>
      <c r="EK593"/>
      <c r="EL593"/>
      <c r="EM593"/>
      <c r="EN593"/>
      <c r="EO593"/>
      <c r="EP593"/>
      <c r="EQ593"/>
      <c r="ER593"/>
      <c r="ES593"/>
      <c r="ET593"/>
      <c r="EU593"/>
      <c r="EV593"/>
      <c r="EW593"/>
      <c r="EX593"/>
      <c r="EY593"/>
      <c r="EZ593"/>
      <c r="FA593"/>
      <c r="FB593"/>
      <c r="FC593"/>
      <c r="FD593"/>
      <c r="FE593"/>
      <c r="FF593"/>
      <c r="FG593"/>
      <c r="FH593"/>
      <c r="FI593"/>
      <c r="FJ593"/>
      <c r="FK593"/>
      <c r="FL593"/>
      <c r="FM593"/>
      <c r="FN593"/>
      <c r="FO593"/>
      <c r="FP593"/>
      <c r="FQ593"/>
      <c r="FR593"/>
      <c r="FS593"/>
      <c r="FT593"/>
      <c r="FU593"/>
      <c r="FV593"/>
      <c r="FW593"/>
      <c r="FX593"/>
      <c r="FY593"/>
      <c r="FZ593"/>
      <c r="GA593"/>
      <c r="GB593"/>
      <c r="GC593"/>
      <c r="GD593"/>
      <c r="GE593"/>
    </row>
    <row r="594" spans="1:187" s="3" customFormat="1" x14ac:dyDescent="0.25">
      <c r="A594"/>
      <c r="B594"/>
      <c r="C594"/>
      <c r="D594"/>
      <c r="E594"/>
      <c r="F594" s="28"/>
      <c r="G594" s="40"/>
      <c r="H594" s="40"/>
      <c r="I594" s="41"/>
      <c r="J594" s="41"/>
      <c r="K594" s="41"/>
      <c r="L594" s="41"/>
      <c r="P594"/>
      <c r="Q594"/>
      <c r="R594"/>
      <c r="S594"/>
      <c r="T594"/>
      <c r="U594" s="42"/>
      <c r="V594" s="28"/>
      <c r="W594" s="28"/>
      <c r="X594" s="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  <c r="FZ594"/>
      <c r="GA594"/>
      <c r="GB594"/>
      <c r="GC594"/>
      <c r="GD594"/>
      <c r="GE594"/>
    </row>
    <row r="595" spans="1:187" s="3" customFormat="1" x14ac:dyDescent="0.25">
      <c r="A595"/>
      <c r="B595"/>
      <c r="C595"/>
      <c r="D595"/>
      <c r="E595"/>
      <c r="F595" s="28"/>
      <c r="G595" s="40"/>
      <c r="H595" s="40"/>
      <c r="I595" s="41"/>
      <c r="J595" s="41"/>
      <c r="K595" s="41"/>
      <c r="L595" s="41"/>
      <c r="P595"/>
      <c r="Q595"/>
      <c r="R595"/>
      <c r="S595"/>
      <c r="T595"/>
      <c r="U595" s="42"/>
      <c r="V595" s="28"/>
      <c r="W595" s="28"/>
      <c r="X595" s="4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  <c r="FZ595"/>
      <c r="GA595"/>
      <c r="GB595"/>
      <c r="GC595"/>
      <c r="GD595"/>
      <c r="GE595"/>
    </row>
    <row r="596" spans="1:187" s="3" customFormat="1" x14ac:dyDescent="0.25">
      <c r="A596"/>
      <c r="B596"/>
      <c r="C596"/>
      <c r="D596"/>
      <c r="E596"/>
      <c r="F596" s="28"/>
      <c r="G596" s="40"/>
      <c r="H596" s="40"/>
      <c r="I596" s="41"/>
      <c r="J596" s="41"/>
      <c r="K596" s="41"/>
      <c r="L596" s="41"/>
      <c r="P596"/>
      <c r="Q596"/>
      <c r="R596"/>
      <c r="S596"/>
      <c r="T596"/>
      <c r="U596" s="42"/>
      <c r="V596" s="28"/>
      <c r="W596" s="28"/>
      <c r="X596" s="4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</row>
    <row r="597" spans="1:187" s="3" customFormat="1" x14ac:dyDescent="0.25">
      <c r="A597"/>
      <c r="B597"/>
      <c r="C597"/>
      <c r="D597"/>
      <c r="E597"/>
      <c r="F597" s="28"/>
      <c r="G597" s="40"/>
      <c r="H597" s="40"/>
      <c r="I597" s="41"/>
      <c r="J597" s="41"/>
      <c r="K597" s="41"/>
      <c r="L597" s="41"/>
      <c r="P597"/>
      <c r="Q597"/>
      <c r="R597"/>
      <c r="S597"/>
      <c r="T597"/>
      <c r="U597" s="42"/>
      <c r="V597" s="28"/>
      <c r="W597" s="28"/>
      <c r="X597" s="4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  <c r="FZ597"/>
      <c r="GA597"/>
      <c r="GB597"/>
      <c r="GC597"/>
      <c r="GD597"/>
      <c r="GE597"/>
    </row>
    <row r="598" spans="1:187" s="3" customFormat="1" x14ac:dyDescent="0.25">
      <c r="A598"/>
      <c r="B598"/>
      <c r="C598"/>
      <c r="D598"/>
      <c r="E598"/>
      <c r="F598" s="28"/>
      <c r="G598" s="40"/>
      <c r="H598" s="40"/>
      <c r="I598" s="41"/>
      <c r="J598" s="41"/>
      <c r="K598" s="41"/>
      <c r="L598" s="41"/>
      <c r="P598"/>
      <c r="Q598"/>
      <c r="R598"/>
      <c r="S598"/>
      <c r="T598"/>
      <c r="U598" s="42"/>
      <c r="V598" s="28"/>
      <c r="W598" s="28"/>
      <c r="X598" s="4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  <c r="EI598"/>
      <c r="EJ598"/>
      <c r="EK598"/>
      <c r="EL598"/>
      <c r="EM598"/>
      <c r="EN598"/>
      <c r="EO598"/>
      <c r="EP598"/>
      <c r="EQ598"/>
      <c r="ER598"/>
      <c r="ES598"/>
      <c r="ET598"/>
      <c r="EU598"/>
      <c r="EV598"/>
      <c r="EW598"/>
      <c r="EX598"/>
      <c r="EY598"/>
      <c r="EZ598"/>
      <c r="FA598"/>
      <c r="FB598"/>
      <c r="FC598"/>
      <c r="FD598"/>
      <c r="FE598"/>
      <c r="FF598"/>
      <c r="FG598"/>
      <c r="FH598"/>
      <c r="FI598"/>
      <c r="FJ598"/>
      <c r="FK598"/>
      <c r="FL598"/>
      <c r="FM598"/>
      <c r="FN598"/>
      <c r="FO598"/>
      <c r="FP598"/>
      <c r="FQ598"/>
      <c r="FR598"/>
      <c r="FS598"/>
      <c r="FT598"/>
      <c r="FU598"/>
      <c r="FV598"/>
      <c r="FW598"/>
      <c r="FX598"/>
      <c r="FY598"/>
      <c r="FZ598"/>
      <c r="GA598"/>
      <c r="GB598"/>
      <c r="GC598"/>
      <c r="GD598"/>
      <c r="GE598"/>
    </row>
    <row r="599" spans="1:187" s="3" customFormat="1" x14ac:dyDescent="0.25">
      <c r="A599"/>
      <c r="B599"/>
      <c r="C599"/>
      <c r="D599"/>
      <c r="E599"/>
      <c r="F599" s="28"/>
      <c r="G599" s="40"/>
      <c r="H599" s="40"/>
      <c r="I599" s="41"/>
      <c r="J599" s="41"/>
      <c r="K599" s="41"/>
      <c r="L599" s="41"/>
      <c r="P599"/>
      <c r="Q599"/>
      <c r="R599"/>
      <c r="S599"/>
      <c r="T599"/>
      <c r="U599" s="42"/>
      <c r="V599" s="28"/>
      <c r="W599" s="28"/>
      <c r="X599" s="4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  <c r="EI599"/>
      <c r="EJ599"/>
      <c r="EK599"/>
      <c r="EL599"/>
      <c r="EM599"/>
      <c r="EN599"/>
      <c r="EO599"/>
      <c r="EP599"/>
      <c r="EQ599"/>
      <c r="ER599"/>
      <c r="ES599"/>
      <c r="ET599"/>
      <c r="EU599"/>
      <c r="EV599"/>
      <c r="EW599"/>
      <c r="EX599"/>
      <c r="EY599"/>
      <c r="EZ599"/>
      <c r="FA599"/>
      <c r="FB599"/>
      <c r="FC599"/>
      <c r="FD599"/>
      <c r="FE599"/>
      <c r="FF599"/>
      <c r="FG599"/>
      <c r="FH599"/>
      <c r="FI599"/>
      <c r="FJ599"/>
      <c r="FK599"/>
      <c r="FL599"/>
      <c r="FM599"/>
      <c r="FN599"/>
      <c r="FO599"/>
      <c r="FP599"/>
      <c r="FQ599"/>
      <c r="FR599"/>
      <c r="FS599"/>
      <c r="FT599"/>
      <c r="FU599"/>
      <c r="FV599"/>
      <c r="FW599"/>
      <c r="FX599"/>
      <c r="FY599"/>
      <c r="FZ599"/>
      <c r="GA599"/>
      <c r="GB599"/>
      <c r="GC599"/>
      <c r="GD599"/>
      <c r="GE599"/>
    </row>
    <row r="600" spans="1:187" s="3" customFormat="1" x14ac:dyDescent="0.25">
      <c r="A600"/>
      <c r="B600"/>
      <c r="C600"/>
      <c r="D600"/>
      <c r="E600"/>
      <c r="F600" s="28"/>
      <c r="G600" s="40"/>
      <c r="H600" s="40"/>
      <c r="I600" s="41"/>
      <c r="J600" s="41"/>
      <c r="K600" s="41"/>
      <c r="L600" s="41"/>
      <c r="P600"/>
      <c r="Q600"/>
      <c r="R600"/>
      <c r="S600"/>
      <c r="T600"/>
      <c r="U600" s="42"/>
      <c r="V600" s="28"/>
      <c r="W600" s="28"/>
      <c r="X600" s="4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  <c r="EM600"/>
      <c r="EN600"/>
      <c r="EO600"/>
      <c r="EP600"/>
      <c r="EQ600"/>
      <c r="ER600"/>
      <c r="ES600"/>
      <c r="ET600"/>
      <c r="EU600"/>
      <c r="EV600"/>
      <c r="EW600"/>
      <c r="EX600"/>
      <c r="EY600"/>
      <c r="EZ600"/>
      <c r="FA600"/>
      <c r="FB600"/>
      <c r="FC600"/>
      <c r="FD600"/>
      <c r="FE600"/>
      <c r="FF600"/>
      <c r="FG600"/>
      <c r="FH600"/>
      <c r="FI600"/>
      <c r="FJ600"/>
      <c r="FK600"/>
      <c r="FL600"/>
      <c r="FM600"/>
      <c r="FN600"/>
      <c r="FO600"/>
      <c r="FP600"/>
      <c r="FQ600"/>
      <c r="FR600"/>
      <c r="FS600"/>
      <c r="FT600"/>
      <c r="FU600"/>
      <c r="FV600"/>
      <c r="FW600"/>
      <c r="FX600"/>
      <c r="FY600"/>
      <c r="FZ600"/>
      <c r="GA600"/>
      <c r="GB600"/>
      <c r="GC600"/>
      <c r="GD600"/>
      <c r="GE600"/>
    </row>
    <row r="601" spans="1:187" s="3" customFormat="1" x14ac:dyDescent="0.25">
      <c r="A601"/>
      <c r="B601"/>
      <c r="C601"/>
      <c r="D601"/>
      <c r="E601"/>
      <c r="F601" s="28"/>
      <c r="G601" s="40"/>
      <c r="H601" s="40"/>
      <c r="I601" s="41"/>
      <c r="J601" s="41"/>
      <c r="K601" s="41"/>
      <c r="L601" s="41"/>
      <c r="P601"/>
      <c r="Q601"/>
      <c r="R601"/>
      <c r="S601"/>
      <c r="T601"/>
      <c r="U601" s="42"/>
      <c r="V601" s="28"/>
      <c r="W601" s="28"/>
      <c r="X601" s="4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  <c r="FZ601"/>
      <c r="GA601"/>
      <c r="GB601"/>
      <c r="GC601"/>
      <c r="GD601"/>
      <c r="GE601"/>
    </row>
    <row r="602" spans="1:187" s="3" customFormat="1" x14ac:dyDescent="0.25">
      <c r="A602"/>
      <c r="B602"/>
      <c r="C602"/>
      <c r="D602"/>
      <c r="E602"/>
      <c r="F602" s="28"/>
      <c r="G602" s="40"/>
      <c r="H602" s="40"/>
      <c r="I602" s="41"/>
      <c r="J602" s="41"/>
      <c r="K602" s="41"/>
      <c r="L602" s="41"/>
      <c r="P602"/>
      <c r="Q602"/>
      <c r="R602"/>
      <c r="S602"/>
      <c r="T602"/>
      <c r="U602" s="42"/>
      <c r="V602" s="28"/>
      <c r="W602" s="28"/>
      <c r="X602" s="4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</row>
    <row r="603" spans="1:187" s="3" customFormat="1" x14ac:dyDescent="0.25">
      <c r="A603"/>
      <c r="B603"/>
      <c r="C603"/>
      <c r="D603"/>
      <c r="E603"/>
      <c r="F603" s="28"/>
      <c r="G603" s="40"/>
      <c r="H603" s="40"/>
      <c r="I603" s="41"/>
      <c r="J603" s="41"/>
      <c r="K603" s="41"/>
      <c r="L603" s="41"/>
      <c r="P603"/>
      <c r="Q603"/>
      <c r="R603"/>
      <c r="S603"/>
      <c r="T603"/>
      <c r="U603" s="42"/>
      <c r="V603" s="28"/>
      <c r="W603" s="28"/>
      <c r="X603" s="4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  <c r="FZ603"/>
      <c r="GA603"/>
      <c r="GB603"/>
      <c r="GC603"/>
      <c r="GD603"/>
      <c r="GE603"/>
    </row>
    <row r="604" spans="1:187" s="3" customFormat="1" x14ac:dyDescent="0.25">
      <c r="A604"/>
      <c r="B604"/>
      <c r="C604"/>
      <c r="D604"/>
      <c r="E604"/>
      <c r="F604" s="28"/>
      <c r="G604" s="40"/>
      <c r="H604" s="40"/>
      <c r="I604" s="41"/>
      <c r="J604" s="41"/>
      <c r="K604" s="41"/>
      <c r="L604" s="41"/>
      <c r="P604"/>
      <c r="Q604"/>
      <c r="R604"/>
      <c r="S604"/>
      <c r="T604"/>
      <c r="U604" s="42"/>
      <c r="V604" s="28"/>
      <c r="W604" s="28"/>
      <c r="X604" s="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  <c r="EI604"/>
      <c r="EJ604"/>
      <c r="EK604"/>
      <c r="EL604"/>
      <c r="EM604"/>
      <c r="EN604"/>
      <c r="EO604"/>
      <c r="EP604"/>
      <c r="EQ604"/>
      <c r="ER604"/>
      <c r="ES604"/>
      <c r="ET604"/>
      <c r="EU604"/>
      <c r="EV604"/>
      <c r="EW604"/>
      <c r="EX604"/>
      <c r="EY604"/>
      <c r="EZ604"/>
      <c r="FA604"/>
      <c r="FB604"/>
      <c r="FC604"/>
      <c r="FD604"/>
      <c r="FE604"/>
      <c r="FF604"/>
      <c r="FG604"/>
      <c r="FH604"/>
      <c r="FI604"/>
      <c r="FJ604"/>
      <c r="FK604"/>
      <c r="FL604"/>
      <c r="FM604"/>
      <c r="FN604"/>
      <c r="FO604"/>
      <c r="FP604"/>
      <c r="FQ604"/>
      <c r="FR604"/>
      <c r="FS604"/>
      <c r="FT604"/>
      <c r="FU604"/>
      <c r="FV604"/>
      <c r="FW604"/>
      <c r="FX604"/>
      <c r="FY604"/>
      <c r="FZ604"/>
      <c r="GA604"/>
      <c r="GB604"/>
      <c r="GC604"/>
      <c r="GD604"/>
      <c r="GE604"/>
    </row>
    <row r="605" spans="1:187" s="3" customFormat="1" x14ac:dyDescent="0.25">
      <c r="A605"/>
      <c r="B605"/>
      <c r="C605"/>
      <c r="D605"/>
      <c r="E605"/>
      <c r="F605" s="28"/>
      <c r="G605" s="40"/>
      <c r="H605" s="40"/>
      <c r="I605" s="41"/>
      <c r="J605" s="41"/>
      <c r="K605" s="41"/>
      <c r="L605" s="41"/>
      <c r="P605"/>
      <c r="Q605"/>
      <c r="R605"/>
      <c r="S605"/>
      <c r="T605"/>
      <c r="U605" s="42"/>
      <c r="V605" s="28"/>
      <c r="W605" s="28"/>
      <c r="X605" s="4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  <c r="FZ605"/>
      <c r="GA605"/>
      <c r="GB605"/>
      <c r="GC605"/>
      <c r="GD605"/>
      <c r="GE605"/>
    </row>
    <row r="606" spans="1:187" s="3" customFormat="1" x14ac:dyDescent="0.25">
      <c r="A606"/>
      <c r="B606"/>
      <c r="C606"/>
      <c r="D606"/>
      <c r="E606"/>
      <c r="F606" s="28"/>
      <c r="G606" s="40"/>
      <c r="H606" s="40"/>
      <c r="I606" s="41"/>
      <c r="J606" s="41"/>
      <c r="K606" s="41"/>
      <c r="L606" s="41"/>
      <c r="P606"/>
      <c r="Q606"/>
      <c r="R606"/>
      <c r="S606"/>
      <c r="T606"/>
      <c r="U606" s="42"/>
      <c r="V606" s="28"/>
      <c r="W606" s="28"/>
      <c r="X606" s="4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  <c r="FZ606"/>
      <c r="GA606"/>
      <c r="GB606"/>
      <c r="GC606"/>
      <c r="GD606"/>
      <c r="GE606"/>
    </row>
    <row r="607" spans="1:187" s="3" customFormat="1" x14ac:dyDescent="0.25">
      <c r="A607"/>
      <c r="B607"/>
      <c r="C607"/>
      <c r="D607"/>
      <c r="E607"/>
      <c r="F607" s="28"/>
      <c r="G607" s="40"/>
      <c r="H607" s="40"/>
      <c r="I607" s="41"/>
      <c r="J607" s="41"/>
      <c r="K607" s="41"/>
      <c r="L607" s="41"/>
      <c r="P607"/>
      <c r="Q607"/>
      <c r="R607"/>
      <c r="S607"/>
      <c r="T607"/>
      <c r="U607" s="42"/>
      <c r="V607" s="28"/>
      <c r="W607" s="28"/>
      <c r="X607" s="4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</row>
    <row r="608" spans="1:187" s="3" customFormat="1" x14ac:dyDescent="0.25">
      <c r="A608"/>
      <c r="B608"/>
      <c r="C608"/>
      <c r="D608"/>
      <c r="E608"/>
      <c r="F608" s="28"/>
      <c r="G608" s="40"/>
      <c r="H608" s="40"/>
      <c r="I608" s="41"/>
      <c r="J608" s="41"/>
      <c r="K608" s="41"/>
      <c r="L608" s="41"/>
      <c r="P608"/>
      <c r="Q608"/>
      <c r="R608"/>
      <c r="S608"/>
      <c r="T608"/>
      <c r="U608" s="42"/>
      <c r="V608" s="28"/>
      <c r="W608" s="28"/>
      <c r="X608" s="4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  <c r="EI608"/>
      <c r="EJ608"/>
      <c r="EK608"/>
      <c r="EL608"/>
      <c r="EM608"/>
      <c r="EN608"/>
      <c r="EO608"/>
      <c r="EP608"/>
      <c r="EQ608"/>
      <c r="ER608"/>
      <c r="ES608"/>
      <c r="ET608"/>
      <c r="EU608"/>
      <c r="EV608"/>
      <c r="EW608"/>
      <c r="EX608"/>
      <c r="EY608"/>
      <c r="EZ608"/>
      <c r="FA608"/>
      <c r="FB608"/>
      <c r="FC608"/>
      <c r="FD608"/>
      <c r="FE608"/>
      <c r="FF608"/>
      <c r="FG608"/>
      <c r="FH608"/>
      <c r="FI608"/>
      <c r="FJ608"/>
      <c r="FK608"/>
      <c r="FL608"/>
      <c r="FM608"/>
      <c r="FN608"/>
      <c r="FO608"/>
      <c r="FP608"/>
      <c r="FQ608"/>
      <c r="FR608"/>
      <c r="FS608"/>
      <c r="FT608"/>
      <c r="FU608"/>
      <c r="FV608"/>
      <c r="FW608"/>
      <c r="FX608"/>
      <c r="FY608"/>
      <c r="FZ608"/>
      <c r="GA608"/>
      <c r="GB608"/>
      <c r="GC608"/>
      <c r="GD608"/>
      <c r="GE608"/>
    </row>
    <row r="609" spans="1:187" s="3" customFormat="1" x14ac:dyDescent="0.25">
      <c r="A609"/>
      <c r="B609"/>
      <c r="C609"/>
      <c r="D609"/>
      <c r="E609"/>
      <c r="F609" s="28"/>
      <c r="G609" s="40"/>
      <c r="H609" s="40"/>
      <c r="I609" s="41"/>
      <c r="J609" s="41"/>
      <c r="K609" s="41"/>
      <c r="L609" s="41"/>
      <c r="P609"/>
      <c r="Q609"/>
      <c r="R609"/>
      <c r="S609"/>
      <c r="T609"/>
      <c r="U609" s="42"/>
      <c r="V609" s="28"/>
      <c r="W609" s="28"/>
      <c r="X609" s="4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  <c r="EI609"/>
      <c r="EJ609"/>
      <c r="EK609"/>
      <c r="EL609"/>
      <c r="EM609"/>
      <c r="EN609"/>
      <c r="EO609"/>
      <c r="EP609"/>
      <c r="EQ609"/>
      <c r="ER609"/>
      <c r="ES609"/>
      <c r="ET609"/>
      <c r="EU609"/>
      <c r="EV609"/>
      <c r="EW609"/>
      <c r="EX609"/>
      <c r="EY609"/>
      <c r="EZ609"/>
      <c r="FA609"/>
      <c r="FB609"/>
      <c r="FC609"/>
      <c r="FD609"/>
      <c r="FE609"/>
      <c r="FF609"/>
      <c r="FG609"/>
      <c r="FH609"/>
      <c r="FI609"/>
      <c r="FJ609"/>
      <c r="FK609"/>
      <c r="FL609"/>
      <c r="FM609"/>
      <c r="FN609"/>
      <c r="FO609"/>
      <c r="FP609"/>
      <c r="FQ609"/>
      <c r="FR609"/>
      <c r="FS609"/>
      <c r="FT609"/>
      <c r="FU609"/>
      <c r="FV609"/>
      <c r="FW609"/>
      <c r="FX609"/>
      <c r="FY609"/>
      <c r="FZ609"/>
      <c r="GA609"/>
      <c r="GB609"/>
      <c r="GC609"/>
      <c r="GD609"/>
      <c r="GE609"/>
    </row>
    <row r="610" spans="1:187" s="3" customFormat="1" x14ac:dyDescent="0.25">
      <c r="A610"/>
      <c r="B610"/>
      <c r="C610"/>
      <c r="D610"/>
      <c r="E610"/>
      <c r="F610" s="28"/>
      <c r="G610" s="40"/>
      <c r="H610" s="40"/>
      <c r="I610" s="41"/>
      <c r="J610" s="41"/>
      <c r="K610" s="41"/>
      <c r="L610" s="41"/>
      <c r="P610"/>
      <c r="Q610"/>
      <c r="R610"/>
      <c r="S610"/>
      <c r="T610"/>
      <c r="U610" s="42"/>
      <c r="V610" s="28"/>
      <c r="W610" s="28"/>
      <c r="X610" s="4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  <c r="EI610"/>
      <c r="EJ610"/>
      <c r="EK610"/>
      <c r="EL610"/>
      <c r="EM610"/>
      <c r="EN610"/>
      <c r="EO610"/>
      <c r="EP610"/>
      <c r="EQ610"/>
      <c r="ER610"/>
      <c r="ES610"/>
      <c r="ET610"/>
      <c r="EU610"/>
      <c r="EV610"/>
      <c r="EW610"/>
      <c r="EX610"/>
      <c r="EY610"/>
      <c r="EZ610"/>
      <c r="FA610"/>
      <c r="FB610"/>
      <c r="FC610"/>
      <c r="FD610"/>
      <c r="FE610"/>
      <c r="FF610"/>
      <c r="FG610"/>
      <c r="FH610"/>
      <c r="FI610"/>
      <c r="FJ610"/>
      <c r="FK610"/>
      <c r="FL610"/>
      <c r="FM610"/>
      <c r="FN610"/>
      <c r="FO610"/>
      <c r="FP610"/>
      <c r="FQ610"/>
      <c r="FR610"/>
      <c r="FS610"/>
      <c r="FT610"/>
      <c r="FU610"/>
      <c r="FV610"/>
      <c r="FW610"/>
      <c r="FX610"/>
      <c r="FY610"/>
      <c r="FZ610"/>
      <c r="GA610"/>
      <c r="GB610"/>
      <c r="GC610"/>
      <c r="GD610"/>
      <c r="GE610"/>
    </row>
    <row r="611" spans="1:187" s="3" customFormat="1" x14ac:dyDescent="0.25">
      <c r="A611"/>
      <c r="B611"/>
      <c r="C611"/>
      <c r="D611"/>
      <c r="E611"/>
      <c r="F611" s="28"/>
      <c r="G611" s="40"/>
      <c r="H611" s="40"/>
      <c r="I611" s="41"/>
      <c r="J611" s="41"/>
      <c r="K611" s="41"/>
      <c r="L611" s="41"/>
      <c r="P611"/>
      <c r="Q611"/>
      <c r="R611"/>
      <c r="S611"/>
      <c r="T611"/>
      <c r="U611" s="42"/>
      <c r="V611" s="28"/>
      <c r="W611" s="28"/>
      <c r="X611" s="4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  <c r="EI611"/>
      <c r="EJ611"/>
      <c r="EK611"/>
      <c r="EL611"/>
      <c r="EM611"/>
      <c r="EN611"/>
      <c r="EO611"/>
      <c r="EP611"/>
      <c r="EQ611"/>
      <c r="ER611"/>
      <c r="ES611"/>
      <c r="ET611"/>
      <c r="EU611"/>
      <c r="EV611"/>
      <c r="EW611"/>
      <c r="EX611"/>
      <c r="EY611"/>
      <c r="EZ611"/>
      <c r="FA611"/>
      <c r="FB611"/>
      <c r="FC611"/>
      <c r="FD611"/>
      <c r="FE611"/>
      <c r="FF611"/>
      <c r="FG611"/>
      <c r="FH611"/>
      <c r="FI611"/>
      <c r="FJ611"/>
      <c r="FK611"/>
      <c r="FL611"/>
      <c r="FM611"/>
      <c r="FN611"/>
      <c r="FO611"/>
      <c r="FP611"/>
      <c r="FQ611"/>
      <c r="FR611"/>
      <c r="FS611"/>
      <c r="FT611"/>
      <c r="FU611"/>
      <c r="FV611"/>
      <c r="FW611"/>
      <c r="FX611"/>
      <c r="FY611"/>
      <c r="FZ611"/>
      <c r="GA611"/>
      <c r="GB611"/>
      <c r="GC611"/>
      <c r="GD611"/>
      <c r="GE611"/>
    </row>
    <row r="612" spans="1:187" s="3" customFormat="1" x14ac:dyDescent="0.25">
      <c r="A612"/>
      <c r="B612"/>
      <c r="C612"/>
      <c r="D612"/>
      <c r="E612"/>
      <c r="F612" s="28"/>
      <c r="G612" s="40"/>
      <c r="H612" s="40"/>
      <c r="I612" s="41"/>
      <c r="J612" s="41"/>
      <c r="K612" s="41"/>
      <c r="L612" s="41"/>
      <c r="P612"/>
      <c r="Q612"/>
      <c r="R612"/>
      <c r="S612"/>
      <c r="T612"/>
      <c r="U612" s="42"/>
      <c r="V612" s="28"/>
      <c r="W612" s="28"/>
      <c r="X612" s="4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  <c r="EI612"/>
      <c r="EJ612"/>
      <c r="EK612"/>
      <c r="EL612"/>
      <c r="EM612"/>
      <c r="EN612"/>
      <c r="EO612"/>
      <c r="EP612"/>
      <c r="EQ612"/>
      <c r="ER612"/>
      <c r="ES612"/>
      <c r="ET612"/>
      <c r="EU612"/>
      <c r="EV612"/>
      <c r="EW612"/>
      <c r="EX612"/>
      <c r="EY612"/>
      <c r="EZ612"/>
      <c r="FA612"/>
      <c r="FB612"/>
      <c r="FC612"/>
      <c r="FD612"/>
      <c r="FE612"/>
      <c r="FF612"/>
      <c r="FG612"/>
      <c r="FH612"/>
      <c r="FI612"/>
      <c r="FJ612"/>
      <c r="FK612"/>
      <c r="FL612"/>
      <c r="FM612"/>
      <c r="FN612"/>
      <c r="FO612"/>
      <c r="FP612"/>
      <c r="FQ612"/>
      <c r="FR612"/>
      <c r="FS612"/>
      <c r="FT612"/>
      <c r="FU612"/>
      <c r="FV612"/>
      <c r="FW612"/>
      <c r="FX612"/>
      <c r="FY612"/>
      <c r="FZ612"/>
      <c r="GA612"/>
      <c r="GB612"/>
      <c r="GC612"/>
      <c r="GD612"/>
      <c r="GE612"/>
    </row>
    <row r="613" spans="1:187" s="3" customFormat="1" x14ac:dyDescent="0.25">
      <c r="A613"/>
      <c r="B613"/>
      <c r="C613"/>
      <c r="D613"/>
      <c r="E613"/>
      <c r="F613" s="28"/>
      <c r="G613" s="40"/>
      <c r="H613" s="40"/>
      <c r="I613" s="41"/>
      <c r="J613" s="41"/>
      <c r="K613" s="41"/>
      <c r="L613" s="41"/>
      <c r="P613"/>
      <c r="Q613"/>
      <c r="R613"/>
      <c r="S613"/>
      <c r="T613"/>
      <c r="U613" s="42"/>
      <c r="V613" s="28"/>
      <c r="W613" s="28"/>
      <c r="X613" s="4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  <c r="EI613"/>
      <c r="EJ613"/>
      <c r="EK613"/>
      <c r="EL613"/>
      <c r="EM613"/>
      <c r="EN613"/>
      <c r="EO613"/>
      <c r="EP613"/>
      <c r="EQ613"/>
      <c r="ER613"/>
      <c r="ES613"/>
      <c r="ET613"/>
      <c r="EU613"/>
      <c r="EV613"/>
      <c r="EW613"/>
      <c r="EX613"/>
      <c r="EY613"/>
      <c r="EZ613"/>
      <c r="FA613"/>
      <c r="FB613"/>
      <c r="FC613"/>
      <c r="FD613"/>
      <c r="FE613"/>
      <c r="FF613"/>
      <c r="FG613"/>
      <c r="FH613"/>
      <c r="FI613"/>
      <c r="FJ613"/>
      <c r="FK613"/>
      <c r="FL613"/>
      <c r="FM613"/>
      <c r="FN613"/>
      <c r="FO613"/>
      <c r="FP613"/>
      <c r="FQ613"/>
      <c r="FR613"/>
      <c r="FS613"/>
      <c r="FT613"/>
      <c r="FU613"/>
      <c r="FV613"/>
      <c r="FW613"/>
      <c r="FX613"/>
      <c r="FY613"/>
      <c r="FZ613"/>
      <c r="GA613"/>
      <c r="GB613"/>
      <c r="GC613"/>
      <c r="GD613"/>
      <c r="GE613"/>
    </row>
    <row r="614" spans="1:187" s="3" customFormat="1" x14ac:dyDescent="0.25">
      <c r="A614"/>
      <c r="B614"/>
      <c r="C614"/>
      <c r="D614"/>
      <c r="E614"/>
      <c r="F614" s="28"/>
      <c r="G614" s="40"/>
      <c r="H614" s="40"/>
      <c r="I614" s="41"/>
      <c r="J614" s="41"/>
      <c r="K614" s="41"/>
      <c r="L614" s="41"/>
      <c r="P614"/>
      <c r="Q614"/>
      <c r="R614"/>
      <c r="S614"/>
      <c r="T614"/>
      <c r="U614" s="42"/>
      <c r="V614" s="28"/>
      <c r="W614" s="28"/>
      <c r="X614" s="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  <c r="EI614"/>
      <c r="EJ614"/>
      <c r="EK614"/>
      <c r="EL614"/>
      <c r="EM614"/>
      <c r="EN614"/>
      <c r="EO614"/>
      <c r="EP614"/>
      <c r="EQ614"/>
      <c r="ER614"/>
      <c r="ES614"/>
      <c r="ET614"/>
      <c r="EU614"/>
      <c r="EV614"/>
      <c r="EW614"/>
      <c r="EX614"/>
      <c r="EY614"/>
      <c r="EZ614"/>
      <c r="FA614"/>
      <c r="FB614"/>
      <c r="FC614"/>
      <c r="FD614"/>
      <c r="FE614"/>
      <c r="FF614"/>
      <c r="FG614"/>
      <c r="FH614"/>
      <c r="FI614"/>
      <c r="FJ614"/>
      <c r="FK614"/>
      <c r="FL614"/>
      <c r="FM614"/>
      <c r="FN614"/>
      <c r="FO614"/>
      <c r="FP614"/>
      <c r="FQ614"/>
      <c r="FR614"/>
      <c r="FS614"/>
      <c r="FT614"/>
      <c r="FU614"/>
      <c r="FV614"/>
      <c r="FW614"/>
      <c r="FX614"/>
      <c r="FY614"/>
      <c r="FZ614"/>
      <c r="GA614"/>
      <c r="GB614"/>
      <c r="GC614"/>
      <c r="GD614"/>
      <c r="GE614"/>
    </row>
    <row r="615" spans="1:187" s="3" customFormat="1" x14ac:dyDescent="0.25">
      <c r="A615"/>
      <c r="B615"/>
      <c r="C615"/>
      <c r="D615"/>
      <c r="E615"/>
      <c r="F615" s="28"/>
      <c r="G615" s="40"/>
      <c r="H615" s="40"/>
      <c r="I615" s="41"/>
      <c r="J615" s="41"/>
      <c r="K615" s="41"/>
      <c r="L615" s="41"/>
      <c r="P615"/>
      <c r="Q615"/>
      <c r="R615"/>
      <c r="S615"/>
      <c r="T615"/>
      <c r="U615" s="42"/>
      <c r="V615" s="28"/>
      <c r="W615" s="28"/>
      <c r="X615" s="4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  <c r="EI615"/>
      <c r="EJ615"/>
      <c r="EK615"/>
      <c r="EL615"/>
      <c r="EM615"/>
      <c r="EN615"/>
      <c r="EO615"/>
      <c r="EP615"/>
      <c r="EQ615"/>
      <c r="ER615"/>
      <c r="ES615"/>
      <c r="ET615"/>
      <c r="EU615"/>
      <c r="EV615"/>
      <c r="EW615"/>
      <c r="EX615"/>
      <c r="EY615"/>
      <c r="EZ615"/>
      <c r="FA615"/>
      <c r="FB615"/>
      <c r="FC615"/>
      <c r="FD615"/>
      <c r="FE615"/>
      <c r="FF615"/>
      <c r="FG615"/>
      <c r="FH615"/>
      <c r="FI615"/>
      <c r="FJ615"/>
      <c r="FK615"/>
      <c r="FL615"/>
      <c r="FM615"/>
      <c r="FN615"/>
      <c r="FO615"/>
      <c r="FP615"/>
      <c r="FQ615"/>
      <c r="FR615"/>
      <c r="FS615"/>
      <c r="FT615"/>
      <c r="FU615"/>
      <c r="FV615"/>
      <c r="FW615"/>
      <c r="FX615"/>
      <c r="FY615"/>
      <c r="FZ615"/>
      <c r="GA615"/>
      <c r="GB615"/>
      <c r="GC615"/>
      <c r="GD615"/>
      <c r="GE615"/>
    </row>
    <row r="616" spans="1:187" s="3" customFormat="1" x14ac:dyDescent="0.25">
      <c r="A616"/>
      <c r="B616"/>
      <c r="C616"/>
      <c r="D616"/>
      <c r="E616"/>
      <c r="F616" s="28"/>
      <c r="G616" s="40"/>
      <c r="H616" s="40"/>
      <c r="I616" s="41"/>
      <c r="J616" s="41"/>
      <c r="K616" s="41"/>
      <c r="L616" s="41"/>
      <c r="P616"/>
      <c r="Q616"/>
      <c r="R616"/>
      <c r="S616"/>
      <c r="T616"/>
      <c r="U616" s="42"/>
      <c r="V616" s="28"/>
      <c r="W616" s="28"/>
      <c r="X616" s="4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  <c r="EI616"/>
      <c r="EJ616"/>
      <c r="EK616"/>
      <c r="EL616"/>
      <c r="EM616"/>
      <c r="EN616"/>
      <c r="EO616"/>
      <c r="EP616"/>
      <c r="EQ616"/>
      <c r="ER616"/>
      <c r="ES616"/>
      <c r="ET616"/>
      <c r="EU616"/>
      <c r="EV616"/>
      <c r="EW616"/>
      <c r="EX616"/>
      <c r="EY616"/>
      <c r="EZ616"/>
      <c r="FA616"/>
      <c r="FB616"/>
      <c r="FC616"/>
      <c r="FD616"/>
      <c r="FE616"/>
      <c r="FF616"/>
      <c r="FG616"/>
      <c r="FH616"/>
      <c r="FI616"/>
      <c r="FJ616"/>
      <c r="FK616"/>
      <c r="FL616"/>
      <c r="FM616"/>
      <c r="FN616"/>
      <c r="FO616"/>
      <c r="FP616"/>
      <c r="FQ616"/>
      <c r="FR616"/>
      <c r="FS616"/>
      <c r="FT616"/>
      <c r="FU616"/>
      <c r="FV616"/>
      <c r="FW616"/>
      <c r="FX616"/>
      <c r="FY616"/>
      <c r="FZ616"/>
      <c r="GA616"/>
      <c r="GB616"/>
      <c r="GC616"/>
      <c r="GD616"/>
      <c r="GE616"/>
    </row>
    <row r="617" spans="1:187" s="3" customFormat="1" x14ac:dyDescent="0.25">
      <c r="A617"/>
      <c r="B617"/>
      <c r="C617"/>
      <c r="D617"/>
      <c r="E617"/>
      <c r="F617" s="28"/>
      <c r="G617" s="40"/>
      <c r="H617" s="40"/>
      <c r="I617" s="41"/>
      <c r="J617" s="41"/>
      <c r="K617" s="41"/>
      <c r="L617" s="41"/>
      <c r="P617"/>
      <c r="Q617"/>
      <c r="R617"/>
      <c r="S617"/>
      <c r="T617"/>
      <c r="U617" s="42"/>
      <c r="V617" s="28"/>
      <c r="W617" s="28"/>
      <c r="X617" s="4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  <c r="EI617"/>
      <c r="EJ617"/>
      <c r="EK617"/>
      <c r="EL617"/>
      <c r="EM617"/>
      <c r="EN617"/>
      <c r="EO617"/>
      <c r="EP617"/>
      <c r="EQ617"/>
      <c r="ER617"/>
      <c r="ES617"/>
      <c r="ET617"/>
      <c r="EU617"/>
      <c r="EV617"/>
      <c r="EW617"/>
      <c r="EX617"/>
      <c r="EY617"/>
      <c r="EZ617"/>
      <c r="FA617"/>
      <c r="FB617"/>
      <c r="FC617"/>
      <c r="FD617"/>
      <c r="FE617"/>
      <c r="FF617"/>
      <c r="FG617"/>
      <c r="FH617"/>
      <c r="FI617"/>
      <c r="FJ617"/>
      <c r="FK617"/>
      <c r="FL617"/>
      <c r="FM617"/>
      <c r="FN617"/>
      <c r="FO617"/>
      <c r="FP617"/>
      <c r="FQ617"/>
      <c r="FR617"/>
      <c r="FS617"/>
      <c r="FT617"/>
      <c r="FU617"/>
      <c r="FV617"/>
      <c r="FW617"/>
      <c r="FX617"/>
      <c r="FY617"/>
      <c r="FZ617"/>
      <c r="GA617"/>
      <c r="GB617"/>
      <c r="GC617"/>
      <c r="GD617"/>
      <c r="GE617"/>
    </row>
    <row r="618" spans="1:187" s="3" customFormat="1" x14ac:dyDescent="0.25">
      <c r="A618"/>
      <c r="B618"/>
      <c r="C618"/>
      <c r="D618"/>
      <c r="E618"/>
      <c r="F618" s="28"/>
      <c r="G618" s="40"/>
      <c r="H618" s="40"/>
      <c r="I618" s="41"/>
      <c r="J618" s="41"/>
      <c r="K618" s="41"/>
      <c r="L618" s="41"/>
      <c r="P618"/>
      <c r="Q618"/>
      <c r="R618"/>
      <c r="S618"/>
      <c r="T618"/>
      <c r="U618" s="42"/>
      <c r="V618" s="28"/>
      <c r="W618" s="28"/>
      <c r="X618" s="4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</row>
    <row r="619" spans="1:187" s="3" customFormat="1" x14ac:dyDescent="0.25">
      <c r="A619"/>
      <c r="B619"/>
      <c r="C619"/>
      <c r="D619"/>
      <c r="E619"/>
      <c r="F619" s="28"/>
      <c r="G619" s="40"/>
      <c r="H619" s="40"/>
      <c r="I619" s="41"/>
      <c r="J619" s="41"/>
      <c r="K619" s="41"/>
      <c r="L619" s="41"/>
      <c r="P619"/>
      <c r="Q619"/>
      <c r="R619"/>
      <c r="S619"/>
      <c r="T619"/>
      <c r="U619" s="42"/>
      <c r="V619" s="28"/>
      <c r="W619" s="28"/>
      <c r="X619" s="4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</row>
    <row r="620" spans="1:187" s="3" customFormat="1" x14ac:dyDescent="0.25">
      <c r="A620"/>
      <c r="B620"/>
      <c r="C620"/>
      <c r="D620"/>
      <c r="E620"/>
      <c r="F620" s="28"/>
      <c r="G620" s="40"/>
      <c r="H620" s="40"/>
      <c r="I620" s="41"/>
      <c r="J620" s="41"/>
      <c r="K620" s="41"/>
      <c r="L620" s="41"/>
      <c r="P620"/>
      <c r="Q620"/>
      <c r="R620"/>
      <c r="S620"/>
      <c r="T620"/>
      <c r="U620" s="42"/>
      <c r="V620" s="28"/>
      <c r="W620" s="28"/>
      <c r="X620" s="4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</row>
    <row r="621" spans="1:187" s="3" customFormat="1" x14ac:dyDescent="0.25">
      <c r="A621"/>
      <c r="B621"/>
      <c r="C621"/>
      <c r="D621"/>
      <c r="E621"/>
      <c r="F621" s="28"/>
      <c r="G621" s="40"/>
      <c r="H621" s="40"/>
      <c r="I621" s="41"/>
      <c r="J621" s="41"/>
      <c r="K621" s="41"/>
      <c r="L621" s="41"/>
      <c r="P621"/>
      <c r="Q621"/>
      <c r="R621"/>
      <c r="S621"/>
      <c r="T621"/>
      <c r="U621" s="42"/>
      <c r="V621" s="28"/>
      <c r="W621" s="28"/>
      <c r="X621" s="4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  <c r="EM621"/>
      <c r="EN621"/>
      <c r="EO621"/>
      <c r="EP621"/>
      <c r="EQ621"/>
      <c r="ER621"/>
      <c r="ES621"/>
      <c r="ET621"/>
      <c r="EU621"/>
      <c r="EV621"/>
      <c r="EW621"/>
      <c r="EX621"/>
      <c r="EY621"/>
      <c r="EZ621"/>
      <c r="FA621"/>
      <c r="FB621"/>
      <c r="FC621"/>
      <c r="FD621"/>
      <c r="FE621"/>
      <c r="FF621"/>
      <c r="FG621"/>
      <c r="FH621"/>
      <c r="FI621"/>
      <c r="FJ621"/>
      <c r="FK621"/>
      <c r="FL621"/>
      <c r="FM621"/>
      <c r="FN621"/>
      <c r="FO621"/>
      <c r="FP621"/>
      <c r="FQ621"/>
      <c r="FR621"/>
      <c r="FS621"/>
      <c r="FT621"/>
      <c r="FU621"/>
      <c r="FV621"/>
      <c r="FW621"/>
      <c r="FX621"/>
      <c r="FY621"/>
      <c r="FZ621"/>
      <c r="GA621"/>
      <c r="GB621"/>
      <c r="GC621"/>
      <c r="GD621"/>
      <c r="GE621"/>
    </row>
    <row r="622" spans="1:187" s="3" customFormat="1" x14ac:dyDescent="0.25">
      <c r="A622"/>
      <c r="B622"/>
      <c r="C622"/>
      <c r="D622"/>
      <c r="E622"/>
      <c r="F622" s="28"/>
      <c r="G622" s="40"/>
      <c r="H622" s="40"/>
      <c r="I622" s="41"/>
      <c r="J622" s="41"/>
      <c r="K622" s="41"/>
      <c r="L622" s="41"/>
      <c r="P622"/>
      <c r="Q622"/>
      <c r="R622"/>
      <c r="S622"/>
      <c r="T622"/>
      <c r="U622" s="42"/>
      <c r="V622" s="28"/>
      <c r="W622" s="28"/>
      <c r="X622" s="4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  <c r="EI622"/>
      <c r="EJ622"/>
      <c r="EK622"/>
      <c r="EL622"/>
      <c r="EM622"/>
      <c r="EN622"/>
      <c r="EO622"/>
      <c r="EP622"/>
      <c r="EQ622"/>
      <c r="ER622"/>
      <c r="ES622"/>
      <c r="ET622"/>
      <c r="EU622"/>
      <c r="EV622"/>
      <c r="EW622"/>
      <c r="EX622"/>
      <c r="EY622"/>
      <c r="EZ622"/>
      <c r="FA622"/>
      <c r="FB622"/>
      <c r="FC622"/>
      <c r="FD622"/>
      <c r="FE622"/>
      <c r="FF622"/>
      <c r="FG622"/>
      <c r="FH622"/>
      <c r="FI622"/>
      <c r="FJ622"/>
      <c r="FK622"/>
      <c r="FL622"/>
      <c r="FM622"/>
      <c r="FN622"/>
      <c r="FO622"/>
      <c r="FP622"/>
      <c r="FQ622"/>
      <c r="FR622"/>
      <c r="FS622"/>
      <c r="FT622"/>
      <c r="FU622"/>
      <c r="FV622"/>
      <c r="FW622"/>
      <c r="FX622"/>
      <c r="FY622"/>
      <c r="FZ622"/>
      <c r="GA622"/>
      <c r="GB622"/>
      <c r="GC622"/>
      <c r="GD622"/>
      <c r="GE622"/>
    </row>
    <row r="623" spans="1:187" s="3" customFormat="1" x14ac:dyDescent="0.25">
      <c r="A623"/>
      <c r="B623"/>
      <c r="C623"/>
      <c r="D623"/>
      <c r="E623"/>
      <c r="F623" s="28"/>
      <c r="G623" s="40"/>
      <c r="H623" s="40"/>
      <c r="I623" s="41"/>
      <c r="J623" s="41"/>
      <c r="K623" s="41"/>
      <c r="L623" s="41"/>
      <c r="P623"/>
      <c r="Q623"/>
      <c r="R623"/>
      <c r="S623"/>
      <c r="T623"/>
      <c r="U623" s="42"/>
      <c r="V623" s="28"/>
      <c r="W623" s="28"/>
      <c r="X623" s="4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  <c r="EI623"/>
      <c r="EJ623"/>
      <c r="EK623"/>
      <c r="EL623"/>
      <c r="EM623"/>
      <c r="EN623"/>
      <c r="EO623"/>
      <c r="EP623"/>
      <c r="EQ623"/>
      <c r="ER623"/>
      <c r="ES623"/>
      <c r="ET623"/>
      <c r="EU623"/>
      <c r="EV623"/>
      <c r="EW623"/>
      <c r="EX623"/>
      <c r="EY623"/>
      <c r="EZ623"/>
      <c r="FA623"/>
      <c r="FB623"/>
      <c r="FC623"/>
      <c r="FD623"/>
      <c r="FE623"/>
      <c r="FF623"/>
      <c r="FG623"/>
      <c r="FH623"/>
      <c r="FI623"/>
      <c r="FJ623"/>
      <c r="FK623"/>
      <c r="FL623"/>
      <c r="FM623"/>
      <c r="FN623"/>
      <c r="FO623"/>
      <c r="FP623"/>
      <c r="FQ623"/>
      <c r="FR623"/>
      <c r="FS623"/>
      <c r="FT623"/>
      <c r="FU623"/>
      <c r="FV623"/>
      <c r="FW623"/>
      <c r="FX623"/>
      <c r="FY623"/>
      <c r="FZ623"/>
      <c r="GA623"/>
      <c r="GB623"/>
      <c r="GC623"/>
      <c r="GD623"/>
      <c r="GE623"/>
    </row>
    <row r="624" spans="1:187" s="3" customFormat="1" x14ac:dyDescent="0.25">
      <c r="A624"/>
      <c r="B624"/>
      <c r="C624"/>
      <c r="D624"/>
      <c r="E624"/>
      <c r="F624" s="28"/>
      <c r="G624" s="40"/>
      <c r="H624" s="40"/>
      <c r="I624" s="41"/>
      <c r="J624" s="41"/>
      <c r="K624" s="41"/>
      <c r="L624" s="41"/>
      <c r="P624"/>
      <c r="Q624"/>
      <c r="R624"/>
      <c r="S624"/>
      <c r="T624"/>
      <c r="U624" s="42"/>
      <c r="V624" s="28"/>
      <c r="W624" s="28"/>
      <c r="X624" s="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  <c r="EI624"/>
      <c r="EJ624"/>
      <c r="EK624"/>
      <c r="EL624"/>
      <c r="EM624"/>
      <c r="EN624"/>
      <c r="EO624"/>
      <c r="EP624"/>
      <c r="EQ624"/>
      <c r="ER624"/>
      <c r="ES624"/>
      <c r="ET624"/>
      <c r="EU624"/>
      <c r="EV624"/>
      <c r="EW624"/>
      <c r="EX624"/>
      <c r="EY624"/>
      <c r="EZ624"/>
      <c r="FA624"/>
      <c r="FB624"/>
      <c r="FC624"/>
      <c r="FD624"/>
      <c r="FE624"/>
      <c r="FF624"/>
      <c r="FG624"/>
      <c r="FH624"/>
      <c r="FI624"/>
      <c r="FJ624"/>
      <c r="FK624"/>
      <c r="FL624"/>
      <c r="FM624"/>
      <c r="FN624"/>
      <c r="FO624"/>
      <c r="FP624"/>
      <c r="FQ624"/>
      <c r="FR624"/>
      <c r="FS624"/>
      <c r="FT624"/>
      <c r="FU624"/>
      <c r="FV624"/>
      <c r="FW624"/>
      <c r="FX624"/>
      <c r="FY624"/>
      <c r="FZ624"/>
      <c r="GA624"/>
      <c r="GB624"/>
      <c r="GC624"/>
      <c r="GD624"/>
      <c r="GE624"/>
    </row>
    <row r="625" spans="1:187" s="3" customFormat="1" x14ac:dyDescent="0.25">
      <c r="A625"/>
      <c r="B625"/>
      <c r="C625"/>
      <c r="D625"/>
      <c r="E625"/>
      <c r="F625" s="28"/>
      <c r="G625" s="40"/>
      <c r="H625" s="40"/>
      <c r="I625" s="41"/>
      <c r="J625" s="41"/>
      <c r="K625" s="41"/>
      <c r="L625" s="41"/>
      <c r="P625"/>
      <c r="Q625"/>
      <c r="R625"/>
      <c r="S625"/>
      <c r="T625"/>
      <c r="U625" s="42"/>
      <c r="V625" s="28"/>
      <c r="W625" s="28"/>
      <c r="X625" s="4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  <c r="EI625"/>
      <c r="EJ625"/>
      <c r="EK625"/>
      <c r="EL625"/>
      <c r="EM625"/>
      <c r="EN625"/>
      <c r="EO625"/>
      <c r="EP625"/>
      <c r="EQ625"/>
      <c r="ER625"/>
      <c r="ES625"/>
      <c r="ET625"/>
      <c r="EU625"/>
      <c r="EV625"/>
      <c r="EW625"/>
      <c r="EX625"/>
      <c r="EY625"/>
      <c r="EZ625"/>
      <c r="FA625"/>
      <c r="FB625"/>
      <c r="FC625"/>
      <c r="FD625"/>
      <c r="FE625"/>
      <c r="FF625"/>
      <c r="FG625"/>
      <c r="FH625"/>
      <c r="FI625"/>
      <c r="FJ625"/>
      <c r="FK625"/>
      <c r="FL625"/>
      <c r="FM625"/>
      <c r="FN625"/>
      <c r="FO625"/>
      <c r="FP625"/>
      <c r="FQ625"/>
      <c r="FR625"/>
      <c r="FS625"/>
      <c r="FT625"/>
      <c r="FU625"/>
      <c r="FV625"/>
      <c r="FW625"/>
      <c r="FX625"/>
      <c r="FY625"/>
      <c r="FZ625"/>
      <c r="GA625"/>
      <c r="GB625"/>
      <c r="GC625"/>
      <c r="GD625"/>
      <c r="GE625"/>
    </row>
    <row r="626" spans="1:187" s="3" customFormat="1" x14ac:dyDescent="0.25">
      <c r="A626"/>
      <c r="B626"/>
      <c r="C626"/>
      <c r="D626"/>
      <c r="E626"/>
      <c r="F626" s="28"/>
      <c r="G626" s="40"/>
      <c r="H626" s="40"/>
      <c r="I626" s="41"/>
      <c r="J626" s="41"/>
      <c r="K626" s="41"/>
      <c r="L626" s="41"/>
      <c r="P626"/>
      <c r="Q626"/>
      <c r="R626"/>
      <c r="S626"/>
      <c r="T626"/>
      <c r="U626" s="42"/>
      <c r="V626" s="28"/>
      <c r="W626" s="28"/>
      <c r="X626" s="4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  <c r="EI626"/>
      <c r="EJ626"/>
      <c r="EK626"/>
      <c r="EL626"/>
      <c r="EM626"/>
      <c r="EN626"/>
      <c r="EO626"/>
      <c r="EP626"/>
      <c r="EQ626"/>
      <c r="ER626"/>
      <c r="ES626"/>
      <c r="ET626"/>
      <c r="EU626"/>
      <c r="EV626"/>
      <c r="EW626"/>
      <c r="EX626"/>
      <c r="EY626"/>
      <c r="EZ626"/>
      <c r="FA626"/>
      <c r="FB626"/>
      <c r="FC626"/>
      <c r="FD626"/>
      <c r="FE626"/>
      <c r="FF626"/>
      <c r="FG626"/>
      <c r="FH626"/>
      <c r="FI626"/>
      <c r="FJ626"/>
      <c r="FK626"/>
      <c r="FL626"/>
      <c r="FM626"/>
      <c r="FN626"/>
      <c r="FO626"/>
      <c r="FP626"/>
      <c r="FQ626"/>
      <c r="FR626"/>
      <c r="FS626"/>
      <c r="FT626"/>
      <c r="FU626"/>
      <c r="FV626"/>
      <c r="FW626"/>
      <c r="FX626"/>
      <c r="FY626"/>
      <c r="FZ626"/>
      <c r="GA626"/>
      <c r="GB626"/>
      <c r="GC626"/>
      <c r="GD626"/>
      <c r="GE626"/>
    </row>
    <row r="627" spans="1:187" s="3" customFormat="1" x14ac:dyDescent="0.25">
      <c r="A627"/>
      <c r="B627"/>
      <c r="C627"/>
      <c r="D627"/>
      <c r="E627"/>
      <c r="F627" s="28"/>
      <c r="G627" s="40"/>
      <c r="H627" s="40"/>
      <c r="I627" s="41"/>
      <c r="J627" s="41"/>
      <c r="K627" s="41"/>
      <c r="L627" s="41"/>
      <c r="P627"/>
      <c r="Q627"/>
      <c r="R627"/>
      <c r="S627"/>
      <c r="T627"/>
      <c r="U627" s="42"/>
      <c r="V627" s="28"/>
      <c r="W627" s="28"/>
      <c r="X627" s="4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  <c r="EI627"/>
      <c r="EJ627"/>
      <c r="EK627"/>
      <c r="EL627"/>
      <c r="EM627"/>
      <c r="EN627"/>
      <c r="EO627"/>
      <c r="EP627"/>
      <c r="EQ627"/>
      <c r="ER627"/>
      <c r="ES627"/>
      <c r="ET627"/>
      <c r="EU627"/>
      <c r="EV627"/>
      <c r="EW627"/>
      <c r="EX627"/>
      <c r="EY627"/>
      <c r="EZ627"/>
      <c r="FA627"/>
      <c r="FB627"/>
      <c r="FC627"/>
      <c r="FD627"/>
      <c r="FE627"/>
      <c r="FF627"/>
      <c r="FG627"/>
      <c r="FH627"/>
      <c r="FI627"/>
      <c r="FJ627"/>
      <c r="FK627"/>
      <c r="FL627"/>
      <c r="FM627"/>
      <c r="FN627"/>
      <c r="FO627"/>
      <c r="FP627"/>
      <c r="FQ627"/>
      <c r="FR627"/>
      <c r="FS627"/>
      <c r="FT627"/>
      <c r="FU627"/>
      <c r="FV627"/>
      <c r="FW627"/>
      <c r="FX627"/>
      <c r="FY627"/>
      <c r="FZ627"/>
      <c r="GA627"/>
      <c r="GB627"/>
      <c r="GC627"/>
      <c r="GD627"/>
      <c r="GE627"/>
    </row>
    <row r="628" spans="1:187" s="3" customFormat="1" x14ac:dyDescent="0.25">
      <c r="A628"/>
      <c r="B628"/>
      <c r="C628"/>
      <c r="D628"/>
      <c r="E628"/>
      <c r="F628" s="28"/>
      <c r="G628" s="40"/>
      <c r="H628" s="40"/>
      <c r="I628" s="41"/>
      <c r="J628" s="41"/>
      <c r="K628" s="41"/>
      <c r="L628" s="41"/>
      <c r="P628"/>
      <c r="Q628"/>
      <c r="R628"/>
      <c r="S628"/>
      <c r="T628"/>
      <c r="U628" s="42"/>
      <c r="V628" s="28"/>
      <c r="W628" s="28"/>
      <c r="X628" s="4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  <c r="EI628"/>
      <c r="EJ628"/>
      <c r="EK628"/>
      <c r="EL628"/>
      <c r="EM628"/>
      <c r="EN628"/>
      <c r="EO628"/>
      <c r="EP628"/>
      <c r="EQ628"/>
      <c r="ER628"/>
      <c r="ES628"/>
      <c r="ET628"/>
      <c r="EU628"/>
      <c r="EV628"/>
      <c r="EW628"/>
      <c r="EX628"/>
      <c r="EY628"/>
      <c r="EZ628"/>
      <c r="FA628"/>
      <c r="FB628"/>
      <c r="FC628"/>
      <c r="FD628"/>
      <c r="FE628"/>
      <c r="FF628"/>
      <c r="FG628"/>
      <c r="FH628"/>
      <c r="FI628"/>
      <c r="FJ628"/>
      <c r="FK628"/>
      <c r="FL628"/>
      <c r="FM628"/>
      <c r="FN628"/>
      <c r="FO628"/>
      <c r="FP628"/>
      <c r="FQ628"/>
      <c r="FR628"/>
      <c r="FS628"/>
      <c r="FT628"/>
      <c r="FU628"/>
      <c r="FV628"/>
      <c r="FW628"/>
      <c r="FX628"/>
      <c r="FY628"/>
      <c r="FZ628"/>
      <c r="GA628"/>
      <c r="GB628"/>
      <c r="GC628"/>
      <c r="GD628"/>
      <c r="GE628"/>
    </row>
    <row r="629" spans="1:187" s="3" customFormat="1" x14ac:dyDescent="0.25">
      <c r="A629"/>
      <c r="B629"/>
      <c r="C629"/>
      <c r="D629"/>
      <c r="E629"/>
      <c r="F629" s="28"/>
      <c r="G629" s="40"/>
      <c r="H629" s="40"/>
      <c r="I629" s="41"/>
      <c r="J629" s="41"/>
      <c r="K629" s="41"/>
      <c r="L629" s="41"/>
      <c r="P629"/>
      <c r="Q629"/>
      <c r="R629"/>
      <c r="S629"/>
      <c r="T629"/>
      <c r="U629" s="42"/>
      <c r="V629" s="28"/>
      <c r="W629" s="28"/>
      <c r="X629" s="4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  <c r="EM629"/>
      <c r="EN629"/>
      <c r="EO629"/>
      <c r="EP629"/>
      <c r="EQ629"/>
      <c r="ER629"/>
      <c r="ES629"/>
      <c r="ET629"/>
      <c r="EU629"/>
      <c r="EV629"/>
      <c r="EW629"/>
      <c r="EX629"/>
      <c r="EY629"/>
      <c r="EZ629"/>
      <c r="FA629"/>
      <c r="FB629"/>
      <c r="FC629"/>
      <c r="FD629"/>
      <c r="FE629"/>
      <c r="FF629"/>
      <c r="FG629"/>
      <c r="FH629"/>
      <c r="FI629"/>
      <c r="FJ629"/>
      <c r="FK629"/>
      <c r="FL629"/>
      <c r="FM629"/>
      <c r="FN629"/>
      <c r="FO629"/>
      <c r="FP629"/>
      <c r="FQ629"/>
      <c r="FR629"/>
      <c r="FS629"/>
      <c r="FT629"/>
      <c r="FU629"/>
      <c r="FV629"/>
      <c r="FW629"/>
      <c r="FX629"/>
      <c r="FY629"/>
      <c r="FZ629"/>
      <c r="GA629"/>
      <c r="GB629"/>
      <c r="GC629"/>
      <c r="GD629"/>
      <c r="GE629"/>
    </row>
    <row r="630" spans="1:187" s="3" customFormat="1" x14ac:dyDescent="0.25">
      <c r="A630"/>
      <c r="B630"/>
      <c r="C630"/>
      <c r="D630"/>
      <c r="E630"/>
      <c r="F630" s="28"/>
      <c r="G630" s="40"/>
      <c r="H630" s="40"/>
      <c r="I630" s="41"/>
      <c r="J630" s="41"/>
      <c r="K630" s="41"/>
      <c r="L630" s="41"/>
      <c r="P630"/>
      <c r="Q630"/>
      <c r="R630"/>
      <c r="S630"/>
      <c r="T630"/>
      <c r="U630" s="42"/>
      <c r="V630" s="28"/>
      <c r="W630" s="28"/>
      <c r="X630" s="4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  <c r="EM630"/>
      <c r="EN630"/>
      <c r="EO630"/>
      <c r="EP630"/>
      <c r="EQ630"/>
      <c r="ER630"/>
      <c r="ES630"/>
      <c r="ET630"/>
      <c r="EU630"/>
      <c r="EV630"/>
      <c r="EW630"/>
      <c r="EX630"/>
      <c r="EY630"/>
      <c r="EZ630"/>
      <c r="FA630"/>
      <c r="FB630"/>
      <c r="FC630"/>
      <c r="FD630"/>
      <c r="FE630"/>
      <c r="FF630"/>
      <c r="FG630"/>
      <c r="FH630"/>
      <c r="FI630"/>
      <c r="FJ630"/>
      <c r="FK630"/>
      <c r="FL630"/>
      <c r="FM630"/>
      <c r="FN630"/>
      <c r="FO630"/>
      <c r="FP630"/>
      <c r="FQ630"/>
      <c r="FR630"/>
      <c r="FS630"/>
      <c r="FT630"/>
      <c r="FU630"/>
      <c r="FV630"/>
      <c r="FW630"/>
      <c r="FX630"/>
      <c r="FY630"/>
      <c r="FZ630"/>
      <c r="GA630"/>
      <c r="GB630"/>
      <c r="GC630"/>
      <c r="GD630"/>
      <c r="GE630"/>
    </row>
    <row r="631" spans="1:187" s="3" customFormat="1" x14ac:dyDescent="0.25">
      <c r="A631"/>
      <c r="B631"/>
      <c r="C631"/>
      <c r="D631"/>
      <c r="E631"/>
      <c r="F631" s="28"/>
      <c r="G631" s="40"/>
      <c r="H631" s="40"/>
      <c r="I631" s="41"/>
      <c r="J631" s="41"/>
      <c r="K631" s="41"/>
      <c r="L631" s="41"/>
      <c r="P631"/>
      <c r="Q631"/>
      <c r="R631"/>
      <c r="S631"/>
      <c r="T631"/>
      <c r="U631" s="42"/>
      <c r="V631" s="28"/>
      <c r="W631" s="28"/>
      <c r="X631" s="4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  <c r="FZ631"/>
      <c r="GA631"/>
      <c r="GB631"/>
      <c r="GC631"/>
      <c r="GD631"/>
      <c r="GE631"/>
    </row>
    <row r="632" spans="1:187" s="3" customFormat="1" x14ac:dyDescent="0.25">
      <c r="A632"/>
      <c r="B632"/>
      <c r="C632"/>
      <c r="D632"/>
      <c r="E632"/>
      <c r="F632" s="28"/>
      <c r="G632" s="40"/>
      <c r="H632" s="40"/>
      <c r="I632" s="41"/>
      <c r="J632" s="41"/>
      <c r="K632" s="41"/>
      <c r="L632" s="41"/>
      <c r="P632"/>
      <c r="Q632"/>
      <c r="R632"/>
      <c r="S632"/>
      <c r="T632"/>
      <c r="U632" s="42"/>
      <c r="V632" s="28"/>
      <c r="W632" s="28"/>
      <c r="X632" s="4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  <c r="EI632"/>
      <c r="EJ632"/>
      <c r="EK632"/>
      <c r="EL632"/>
      <c r="EM632"/>
      <c r="EN632"/>
      <c r="EO632"/>
      <c r="EP632"/>
      <c r="EQ632"/>
      <c r="ER632"/>
      <c r="ES632"/>
      <c r="ET632"/>
      <c r="EU632"/>
      <c r="EV632"/>
      <c r="EW632"/>
      <c r="EX632"/>
      <c r="EY632"/>
      <c r="EZ632"/>
      <c r="FA632"/>
      <c r="FB632"/>
      <c r="FC632"/>
      <c r="FD632"/>
      <c r="FE632"/>
      <c r="FF632"/>
      <c r="FG632"/>
      <c r="FH632"/>
      <c r="FI632"/>
      <c r="FJ632"/>
      <c r="FK632"/>
      <c r="FL632"/>
      <c r="FM632"/>
      <c r="FN632"/>
      <c r="FO632"/>
      <c r="FP632"/>
      <c r="FQ632"/>
      <c r="FR632"/>
      <c r="FS632"/>
      <c r="FT632"/>
      <c r="FU632"/>
      <c r="FV632"/>
      <c r="FW632"/>
      <c r="FX632"/>
      <c r="FY632"/>
      <c r="FZ632"/>
      <c r="GA632"/>
      <c r="GB632"/>
      <c r="GC632"/>
      <c r="GD632"/>
      <c r="GE632"/>
    </row>
    <row r="633" spans="1:187" s="3" customFormat="1" x14ac:dyDescent="0.25">
      <c r="A633"/>
      <c r="B633"/>
      <c r="C633"/>
      <c r="D633"/>
      <c r="E633"/>
      <c r="F633" s="28"/>
      <c r="G633" s="40"/>
      <c r="H633" s="40"/>
      <c r="I633" s="41"/>
      <c r="J633" s="41"/>
      <c r="K633" s="41"/>
      <c r="L633" s="41"/>
      <c r="P633"/>
      <c r="Q633"/>
      <c r="R633"/>
      <c r="S633"/>
      <c r="T633"/>
      <c r="U633" s="42"/>
      <c r="V633" s="28"/>
      <c r="W633" s="28"/>
      <c r="X633" s="4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  <c r="EI633"/>
      <c r="EJ633"/>
      <c r="EK633"/>
      <c r="EL633"/>
      <c r="EM633"/>
      <c r="EN633"/>
      <c r="EO633"/>
      <c r="EP633"/>
      <c r="EQ633"/>
      <c r="ER633"/>
      <c r="ES633"/>
      <c r="ET633"/>
      <c r="EU633"/>
      <c r="EV633"/>
      <c r="EW633"/>
      <c r="EX633"/>
      <c r="EY633"/>
      <c r="EZ633"/>
      <c r="FA633"/>
      <c r="FB633"/>
      <c r="FC633"/>
      <c r="FD633"/>
      <c r="FE633"/>
      <c r="FF633"/>
      <c r="FG633"/>
      <c r="FH633"/>
      <c r="FI633"/>
      <c r="FJ633"/>
      <c r="FK633"/>
      <c r="FL633"/>
      <c r="FM633"/>
      <c r="FN633"/>
      <c r="FO633"/>
      <c r="FP633"/>
      <c r="FQ633"/>
      <c r="FR633"/>
      <c r="FS633"/>
      <c r="FT633"/>
      <c r="FU633"/>
      <c r="FV633"/>
      <c r="FW633"/>
      <c r="FX633"/>
      <c r="FY633"/>
      <c r="FZ633"/>
      <c r="GA633"/>
      <c r="GB633"/>
      <c r="GC633"/>
      <c r="GD633"/>
      <c r="GE633"/>
    </row>
    <row r="634" spans="1:187" s="3" customFormat="1" x14ac:dyDescent="0.25">
      <c r="A634"/>
      <c r="B634"/>
      <c r="C634"/>
      <c r="D634"/>
      <c r="E634"/>
      <c r="F634" s="28"/>
      <c r="G634" s="40"/>
      <c r="H634" s="40"/>
      <c r="I634" s="41"/>
      <c r="J634" s="41"/>
      <c r="K634" s="41"/>
      <c r="L634" s="41"/>
      <c r="P634"/>
      <c r="Q634"/>
      <c r="R634"/>
      <c r="S634"/>
      <c r="T634"/>
      <c r="U634" s="42"/>
      <c r="V634" s="28"/>
      <c r="W634" s="28"/>
      <c r="X634" s="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  <c r="EI634"/>
      <c r="EJ634"/>
      <c r="EK634"/>
      <c r="EL634"/>
      <c r="EM634"/>
      <c r="EN634"/>
      <c r="EO634"/>
      <c r="EP634"/>
      <c r="EQ634"/>
      <c r="ER634"/>
      <c r="ES634"/>
      <c r="ET634"/>
      <c r="EU634"/>
      <c r="EV634"/>
      <c r="EW634"/>
      <c r="EX634"/>
      <c r="EY634"/>
      <c r="EZ634"/>
      <c r="FA634"/>
      <c r="FB634"/>
      <c r="FC634"/>
      <c r="FD634"/>
      <c r="FE634"/>
      <c r="FF634"/>
      <c r="FG634"/>
      <c r="FH634"/>
      <c r="FI634"/>
      <c r="FJ634"/>
      <c r="FK634"/>
      <c r="FL634"/>
      <c r="FM634"/>
      <c r="FN634"/>
      <c r="FO634"/>
      <c r="FP634"/>
      <c r="FQ634"/>
      <c r="FR634"/>
      <c r="FS634"/>
      <c r="FT634"/>
      <c r="FU634"/>
      <c r="FV634"/>
      <c r="FW634"/>
      <c r="FX634"/>
      <c r="FY634"/>
      <c r="FZ634"/>
      <c r="GA634"/>
      <c r="GB634"/>
      <c r="GC634"/>
      <c r="GD634"/>
      <c r="GE634"/>
    </row>
    <row r="635" spans="1:187" s="3" customFormat="1" x14ac:dyDescent="0.25">
      <c r="A635"/>
      <c r="B635"/>
      <c r="C635"/>
      <c r="D635"/>
      <c r="E635"/>
      <c r="F635" s="28"/>
      <c r="G635" s="40"/>
      <c r="H635" s="40"/>
      <c r="I635" s="41"/>
      <c r="J635" s="41"/>
      <c r="K635" s="41"/>
      <c r="L635" s="41"/>
      <c r="P635"/>
      <c r="Q635"/>
      <c r="R635"/>
      <c r="S635"/>
      <c r="T635"/>
      <c r="U635" s="42"/>
      <c r="V635" s="28"/>
      <c r="W635" s="28"/>
      <c r="X635" s="4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  <c r="EI635"/>
      <c r="EJ635"/>
      <c r="EK635"/>
      <c r="EL635"/>
      <c r="EM635"/>
      <c r="EN635"/>
      <c r="EO635"/>
      <c r="EP635"/>
      <c r="EQ635"/>
      <c r="ER635"/>
      <c r="ES635"/>
      <c r="ET635"/>
      <c r="EU635"/>
      <c r="EV635"/>
      <c r="EW635"/>
      <c r="EX635"/>
      <c r="EY635"/>
      <c r="EZ635"/>
      <c r="FA635"/>
      <c r="FB635"/>
      <c r="FC635"/>
      <c r="FD635"/>
      <c r="FE635"/>
      <c r="FF635"/>
      <c r="FG635"/>
      <c r="FH635"/>
      <c r="FI635"/>
      <c r="FJ635"/>
      <c r="FK635"/>
      <c r="FL635"/>
      <c r="FM635"/>
      <c r="FN635"/>
      <c r="FO635"/>
      <c r="FP635"/>
      <c r="FQ635"/>
      <c r="FR635"/>
      <c r="FS635"/>
      <c r="FT635"/>
      <c r="FU635"/>
      <c r="FV635"/>
      <c r="FW635"/>
      <c r="FX635"/>
      <c r="FY635"/>
      <c r="FZ635"/>
      <c r="GA635"/>
      <c r="GB635"/>
      <c r="GC635"/>
      <c r="GD635"/>
      <c r="GE635"/>
    </row>
    <row r="636" spans="1:187" s="3" customFormat="1" x14ac:dyDescent="0.25">
      <c r="A636"/>
      <c r="B636"/>
      <c r="C636"/>
      <c r="D636"/>
      <c r="E636"/>
      <c r="F636" s="28"/>
      <c r="G636" s="40"/>
      <c r="H636" s="40"/>
      <c r="I636" s="41"/>
      <c r="J636" s="41"/>
      <c r="K636" s="41"/>
      <c r="L636" s="41"/>
      <c r="P636"/>
      <c r="Q636"/>
      <c r="R636"/>
      <c r="S636"/>
      <c r="T636"/>
      <c r="U636" s="42"/>
      <c r="V636" s="28"/>
      <c r="W636" s="28"/>
      <c r="X636" s="4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  <c r="EI636"/>
      <c r="EJ636"/>
      <c r="EK636"/>
      <c r="EL636"/>
      <c r="EM636"/>
      <c r="EN636"/>
      <c r="EO636"/>
      <c r="EP636"/>
      <c r="EQ636"/>
      <c r="ER636"/>
      <c r="ES636"/>
      <c r="ET636"/>
      <c r="EU636"/>
      <c r="EV636"/>
      <c r="EW636"/>
      <c r="EX636"/>
      <c r="EY636"/>
      <c r="EZ636"/>
      <c r="FA636"/>
      <c r="FB636"/>
      <c r="FC636"/>
      <c r="FD636"/>
      <c r="FE636"/>
      <c r="FF636"/>
      <c r="FG636"/>
      <c r="FH636"/>
      <c r="FI636"/>
      <c r="FJ636"/>
      <c r="FK636"/>
      <c r="FL636"/>
      <c r="FM636"/>
      <c r="FN636"/>
      <c r="FO636"/>
      <c r="FP636"/>
      <c r="FQ636"/>
      <c r="FR636"/>
      <c r="FS636"/>
      <c r="FT636"/>
      <c r="FU636"/>
      <c r="FV636"/>
      <c r="FW636"/>
      <c r="FX636"/>
      <c r="FY636"/>
      <c r="FZ636"/>
      <c r="GA636"/>
      <c r="GB636"/>
      <c r="GC636"/>
      <c r="GD636"/>
      <c r="GE636"/>
    </row>
    <row r="637" spans="1:187" s="3" customFormat="1" x14ac:dyDescent="0.25">
      <c r="A637"/>
      <c r="B637"/>
      <c r="C637"/>
      <c r="D637"/>
      <c r="E637"/>
      <c r="F637" s="28"/>
      <c r="G637" s="40"/>
      <c r="H637" s="40"/>
      <c r="I637" s="41"/>
      <c r="J637" s="41"/>
      <c r="K637" s="41"/>
      <c r="L637" s="41"/>
      <c r="P637"/>
      <c r="Q637"/>
      <c r="R637"/>
      <c r="S637"/>
      <c r="T637"/>
      <c r="U637" s="42"/>
      <c r="V637" s="28"/>
      <c r="W637" s="28"/>
      <c r="X637" s="4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  <c r="EI637"/>
      <c r="EJ637"/>
      <c r="EK637"/>
      <c r="EL637"/>
      <c r="EM637"/>
      <c r="EN637"/>
      <c r="EO637"/>
      <c r="EP637"/>
      <c r="EQ637"/>
      <c r="ER637"/>
      <c r="ES637"/>
      <c r="ET637"/>
      <c r="EU637"/>
      <c r="EV637"/>
      <c r="EW637"/>
      <c r="EX637"/>
      <c r="EY637"/>
      <c r="EZ637"/>
      <c r="FA637"/>
      <c r="FB637"/>
      <c r="FC637"/>
      <c r="FD637"/>
      <c r="FE637"/>
      <c r="FF637"/>
      <c r="FG637"/>
      <c r="FH637"/>
      <c r="FI637"/>
      <c r="FJ637"/>
      <c r="FK637"/>
      <c r="FL637"/>
      <c r="FM637"/>
      <c r="FN637"/>
      <c r="FO637"/>
      <c r="FP637"/>
      <c r="FQ637"/>
      <c r="FR637"/>
      <c r="FS637"/>
      <c r="FT637"/>
      <c r="FU637"/>
      <c r="FV637"/>
      <c r="FW637"/>
      <c r="FX637"/>
      <c r="FY637"/>
      <c r="FZ637"/>
      <c r="GA637"/>
      <c r="GB637"/>
      <c r="GC637"/>
      <c r="GD637"/>
      <c r="GE637"/>
    </row>
    <row r="638" spans="1:187" s="3" customFormat="1" x14ac:dyDescent="0.25">
      <c r="A638"/>
      <c r="B638"/>
      <c r="C638"/>
      <c r="D638"/>
      <c r="E638"/>
      <c r="F638" s="28"/>
      <c r="G638" s="40"/>
      <c r="H638" s="40"/>
      <c r="I638" s="41"/>
      <c r="J638" s="41"/>
      <c r="K638" s="41"/>
      <c r="L638" s="41"/>
      <c r="P638"/>
      <c r="Q638"/>
      <c r="R638"/>
      <c r="S638"/>
      <c r="T638"/>
      <c r="U638" s="42"/>
      <c r="V638" s="28"/>
      <c r="W638" s="28"/>
      <c r="X638" s="4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  <c r="EI638"/>
      <c r="EJ638"/>
      <c r="EK638"/>
      <c r="EL638"/>
      <c r="EM638"/>
      <c r="EN638"/>
      <c r="EO638"/>
      <c r="EP638"/>
      <c r="EQ638"/>
      <c r="ER638"/>
      <c r="ES638"/>
      <c r="ET638"/>
      <c r="EU638"/>
      <c r="EV638"/>
      <c r="EW638"/>
      <c r="EX638"/>
      <c r="EY638"/>
      <c r="EZ638"/>
      <c r="FA638"/>
      <c r="FB638"/>
      <c r="FC638"/>
      <c r="FD638"/>
      <c r="FE638"/>
      <c r="FF638"/>
      <c r="FG638"/>
      <c r="FH638"/>
      <c r="FI638"/>
      <c r="FJ638"/>
      <c r="FK638"/>
      <c r="FL638"/>
      <c r="FM638"/>
      <c r="FN638"/>
      <c r="FO638"/>
      <c r="FP638"/>
      <c r="FQ638"/>
      <c r="FR638"/>
      <c r="FS638"/>
      <c r="FT638"/>
      <c r="FU638"/>
      <c r="FV638"/>
      <c r="FW638"/>
      <c r="FX638"/>
      <c r="FY638"/>
      <c r="FZ638"/>
      <c r="GA638"/>
      <c r="GB638"/>
      <c r="GC638"/>
      <c r="GD638"/>
      <c r="GE638"/>
    </row>
    <row r="639" spans="1:187" s="3" customFormat="1" x14ac:dyDescent="0.25">
      <c r="A639"/>
      <c r="B639"/>
      <c r="C639"/>
      <c r="D639"/>
      <c r="E639"/>
      <c r="F639" s="28"/>
      <c r="G639" s="40"/>
      <c r="H639" s="40"/>
      <c r="I639" s="41"/>
      <c r="J639" s="41"/>
      <c r="K639" s="41"/>
      <c r="L639" s="41"/>
      <c r="P639"/>
      <c r="Q639"/>
      <c r="R639"/>
      <c r="S639"/>
      <c r="T639"/>
      <c r="U639" s="42"/>
      <c r="V639" s="28"/>
      <c r="W639" s="28"/>
      <c r="X639" s="4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  <c r="EI639"/>
      <c r="EJ639"/>
      <c r="EK639"/>
      <c r="EL639"/>
      <c r="EM639"/>
      <c r="EN639"/>
      <c r="EO639"/>
      <c r="EP639"/>
      <c r="EQ639"/>
      <c r="ER639"/>
      <c r="ES639"/>
      <c r="ET639"/>
      <c r="EU639"/>
      <c r="EV639"/>
      <c r="EW639"/>
      <c r="EX639"/>
      <c r="EY639"/>
      <c r="EZ639"/>
      <c r="FA639"/>
      <c r="FB639"/>
      <c r="FC639"/>
      <c r="FD639"/>
      <c r="FE639"/>
      <c r="FF639"/>
      <c r="FG639"/>
      <c r="FH639"/>
      <c r="FI639"/>
      <c r="FJ639"/>
      <c r="FK639"/>
      <c r="FL639"/>
      <c r="FM639"/>
      <c r="FN639"/>
      <c r="FO639"/>
      <c r="FP639"/>
      <c r="FQ639"/>
      <c r="FR639"/>
      <c r="FS639"/>
      <c r="FT639"/>
      <c r="FU639"/>
      <c r="FV639"/>
      <c r="FW639"/>
      <c r="FX639"/>
      <c r="FY639"/>
      <c r="FZ639"/>
      <c r="GA639"/>
      <c r="GB639"/>
      <c r="GC639"/>
      <c r="GD639"/>
      <c r="GE639"/>
    </row>
    <row r="640" spans="1:187" s="3" customFormat="1" x14ac:dyDescent="0.25">
      <c r="A640"/>
      <c r="B640"/>
      <c r="C640"/>
      <c r="D640"/>
      <c r="E640"/>
      <c r="F640" s="28"/>
      <c r="G640" s="40"/>
      <c r="H640" s="40"/>
      <c r="I640" s="41"/>
      <c r="J640" s="41"/>
      <c r="K640" s="41"/>
      <c r="L640" s="41"/>
      <c r="P640"/>
      <c r="Q640"/>
      <c r="R640"/>
      <c r="S640"/>
      <c r="T640"/>
      <c r="U640" s="42"/>
      <c r="V640" s="28"/>
      <c r="W640" s="28"/>
      <c r="X640" s="4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  <c r="EI640"/>
      <c r="EJ640"/>
      <c r="EK640"/>
      <c r="EL640"/>
      <c r="EM640"/>
      <c r="EN640"/>
      <c r="EO640"/>
      <c r="EP640"/>
      <c r="EQ640"/>
      <c r="ER640"/>
      <c r="ES640"/>
      <c r="ET640"/>
      <c r="EU640"/>
      <c r="EV640"/>
      <c r="EW640"/>
      <c r="EX640"/>
      <c r="EY640"/>
      <c r="EZ640"/>
      <c r="FA640"/>
      <c r="FB640"/>
      <c r="FC640"/>
      <c r="FD640"/>
      <c r="FE640"/>
      <c r="FF640"/>
      <c r="FG640"/>
      <c r="FH640"/>
      <c r="FI640"/>
      <c r="FJ640"/>
      <c r="FK640"/>
      <c r="FL640"/>
      <c r="FM640"/>
      <c r="FN640"/>
      <c r="FO640"/>
      <c r="FP640"/>
      <c r="FQ640"/>
      <c r="FR640"/>
      <c r="FS640"/>
      <c r="FT640"/>
      <c r="FU640"/>
      <c r="FV640"/>
      <c r="FW640"/>
      <c r="FX640"/>
      <c r="FY640"/>
      <c r="FZ640"/>
      <c r="GA640"/>
      <c r="GB640"/>
      <c r="GC640"/>
      <c r="GD640"/>
      <c r="GE640"/>
    </row>
    <row r="641" spans="1:187" s="3" customFormat="1" x14ac:dyDescent="0.25">
      <c r="A641"/>
      <c r="B641"/>
      <c r="C641"/>
      <c r="D641"/>
      <c r="E641"/>
      <c r="F641" s="28"/>
      <c r="G641" s="40"/>
      <c r="H641" s="40"/>
      <c r="I641" s="41"/>
      <c r="J641" s="41"/>
      <c r="K641" s="41"/>
      <c r="L641" s="41"/>
      <c r="P641"/>
      <c r="Q641"/>
      <c r="R641"/>
      <c r="S641"/>
      <c r="T641"/>
      <c r="U641" s="42"/>
      <c r="V641" s="28"/>
      <c r="W641" s="28"/>
      <c r="X641" s="4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  <c r="EI641"/>
      <c r="EJ641"/>
      <c r="EK641"/>
      <c r="EL641"/>
      <c r="EM641"/>
      <c r="EN641"/>
      <c r="EO641"/>
      <c r="EP641"/>
      <c r="EQ641"/>
      <c r="ER641"/>
      <c r="ES641"/>
      <c r="ET641"/>
      <c r="EU641"/>
      <c r="EV641"/>
      <c r="EW641"/>
      <c r="EX641"/>
      <c r="EY641"/>
      <c r="EZ641"/>
      <c r="FA641"/>
      <c r="FB641"/>
      <c r="FC641"/>
      <c r="FD641"/>
      <c r="FE641"/>
      <c r="FF641"/>
      <c r="FG641"/>
      <c r="FH641"/>
      <c r="FI641"/>
      <c r="FJ641"/>
      <c r="FK641"/>
      <c r="FL641"/>
      <c r="FM641"/>
      <c r="FN641"/>
      <c r="FO641"/>
      <c r="FP641"/>
      <c r="FQ641"/>
      <c r="FR641"/>
      <c r="FS641"/>
      <c r="FT641"/>
      <c r="FU641"/>
      <c r="FV641"/>
      <c r="FW641"/>
      <c r="FX641"/>
      <c r="FY641"/>
      <c r="FZ641"/>
      <c r="GA641"/>
      <c r="GB641"/>
      <c r="GC641"/>
      <c r="GD641"/>
      <c r="GE641"/>
    </row>
    <row r="642" spans="1:187" s="3" customFormat="1" x14ac:dyDescent="0.25">
      <c r="A642"/>
      <c r="B642"/>
      <c r="C642"/>
      <c r="D642"/>
      <c r="E642"/>
      <c r="F642" s="28"/>
      <c r="G642" s="40"/>
      <c r="H642" s="40"/>
      <c r="I642" s="41"/>
      <c r="J642" s="41"/>
      <c r="K642" s="41"/>
      <c r="L642" s="41"/>
      <c r="P642"/>
      <c r="Q642"/>
      <c r="R642"/>
      <c r="S642"/>
      <c r="T642"/>
      <c r="U642" s="42"/>
      <c r="V642" s="28"/>
      <c r="W642" s="28"/>
      <c r="X642" s="4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  <c r="EI642"/>
      <c r="EJ642"/>
      <c r="EK642"/>
      <c r="EL642"/>
      <c r="EM642"/>
      <c r="EN642"/>
      <c r="EO642"/>
      <c r="EP642"/>
      <c r="EQ642"/>
      <c r="ER642"/>
      <c r="ES642"/>
      <c r="ET642"/>
      <c r="EU642"/>
      <c r="EV642"/>
      <c r="EW642"/>
      <c r="EX642"/>
      <c r="EY642"/>
      <c r="EZ642"/>
      <c r="FA642"/>
      <c r="FB642"/>
      <c r="FC642"/>
      <c r="FD642"/>
      <c r="FE642"/>
      <c r="FF642"/>
      <c r="FG642"/>
      <c r="FH642"/>
      <c r="FI642"/>
      <c r="FJ642"/>
      <c r="FK642"/>
      <c r="FL642"/>
      <c r="FM642"/>
      <c r="FN642"/>
      <c r="FO642"/>
      <c r="FP642"/>
      <c r="FQ642"/>
      <c r="FR642"/>
      <c r="FS642"/>
      <c r="FT642"/>
      <c r="FU642"/>
      <c r="FV642"/>
      <c r="FW642"/>
      <c r="FX642"/>
      <c r="FY642"/>
      <c r="FZ642"/>
      <c r="GA642"/>
      <c r="GB642"/>
      <c r="GC642"/>
      <c r="GD642"/>
      <c r="GE642"/>
    </row>
    <row r="643" spans="1:187" s="3" customFormat="1" x14ac:dyDescent="0.25">
      <c r="A643"/>
      <c r="B643"/>
      <c r="C643"/>
      <c r="D643"/>
      <c r="E643"/>
      <c r="F643" s="28"/>
      <c r="G643" s="40"/>
      <c r="H643" s="40"/>
      <c r="I643" s="41"/>
      <c r="J643" s="41"/>
      <c r="K643" s="41"/>
      <c r="L643" s="41"/>
      <c r="P643"/>
      <c r="Q643"/>
      <c r="R643"/>
      <c r="S643"/>
      <c r="T643"/>
      <c r="U643" s="42"/>
      <c r="V643" s="28"/>
      <c r="W643" s="28"/>
      <c r="X643" s="4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  <c r="EI643"/>
      <c r="EJ643"/>
      <c r="EK643"/>
      <c r="EL643"/>
      <c r="EM643"/>
      <c r="EN643"/>
      <c r="EO643"/>
      <c r="EP643"/>
      <c r="EQ643"/>
      <c r="ER643"/>
      <c r="ES643"/>
      <c r="ET643"/>
      <c r="EU643"/>
      <c r="EV643"/>
      <c r="EW643"/>
      <c r="EX643"/>
      <c r="EY643"/>
      <c r="EZ643"/>
      <c r="FA643"/>
      <c r="FB643"/>
      <c r="FC643"/>
      <c r="FD643"/>
      <c r="FE643"/>
      <c r="FF643"/>
      <c r="FG643"/>
      <c r="FH643"/>
      <c r="FI643"/>
      <c r="FJ643"/>
      <c r="FK643"/>
      <c r="FL643"/>
      <c r="FM643"/>
      <c r="FN643"/>
      <c r="FO643"/>
      <c r="FP643"/>
      <c r="FQ643"/>
      <c r="FR643"/>
      <c r="FS643"/>
      <c r="FT643"/>
      <c r="FU643"/>
      <c r="FV643"/>
      <c r="FW643"/>
      <c r="FX643"/>
      <c r="FY643"/>
      <c r="FZ643"/>
      <c r="GA643"/>
      <c r="GB643"/>
      <c r="GC643"/>
      <c r="GD643"/>
      <c r="GE643"/>
    </row>
    <row r="644" spans="1:187" s="3" customFormat="1" x14ac:dyDescent="0.25">
      <c r="A644"/>
      <c r="B644"/>
      <c r="C644"/>
      <c r="D644"/>
      <c r="E644"/>
      <c r="F644" s="28"/>
      <c r="G644" s="40"/>
      <c r="H644" s="40"/>
      <c r="I644" s="41"/>
      <c r="J644" s="41"/>
      <c r="K644" s="41"/>
      <c r="L644" s="41"/>
      <c r="P644"/>
      <c r="Q644"/>
      <c r="R644"/>
      <c r="S644"/>
      <c r="T644"/>
      <c r="U644" s="42"/>
      <c r="V644" s="28"/>
      <c r="W644" s="28"/>
      <c r="X644" s="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  <c r="EI644"/>
      <c r="EJ644"/>
      <c r="EK644"/>
      <c r="EL644"/>
      <c r="EM644"/>
      <c r="EN644"/>
      <c r="EO644"/>
      <c r="EP644"/>
      <c r="EQ644"/>
      <c r="ER644"/>
      <c r="ES644"/>
      <c r="ET644"/>
      <c r="EU644"/>
      <c r="EV644"/>
      <c r="EW644"/>
      <c r="EX644"/>
      <c r="EY644"/>
      <c r="EZ644"/>
      <c r="FA644"/>
      <c r="FB644"/>
      <c r="FC644"/>
      <c r="FD644"/>
      <c r="FE644"/>
      <c r="FF644"/>
      <c r="FG644"/>
      <c r="FH644"/>
      <c r="FI644"/>
      <c r="FJ644"/>
      <c r="FK644"/>
      <c r="FL644"/>
      <c r="FM644"/>
      <c r="FN644"/>
      <c r="FO644"/>
      <c r="FP644"/>
      <c r="FQ644"/>
      <c r="FR644"/>
      <c r="FS644"/>
      <c r="FT644"/>
      <c r="FU644"/>
      <c r="FV644"/>
      <c r="FW644"/>
      <c r="FX644"/>
      <c r="FY644"/>
      <c r="FZ644"/>
      <c r="GA644"/>
      <c r="GB644"/>
      <c r="GC644"/>
      <c r="GD644"/>
      <c r="GE644"/>
    </row>
    <row r="645" spans="1:187" s="3" customFormat="1" x14ac:dyDescent="0.25">
      <c r="A645"/>
      <c r="B645"/>
      <c r="C645"/>
      <c r="D645"/>
      <c r="E645"/>
      <c r="F645" s="28"/>
      <c r="G645" s="40"/>
      <c r="H645" s="40"/>
      <c r="I645" s="41"/>
      <c r="J645" s="41"/>
      <c r="K645" s="41"/>
      <c r="L645" s="41"/>
      <c r="P645"/>
      <c r="Q645"/>
      <c r="R645"/>
      <c r="S645"/>
      <c r="T645"/>
      <c r="U645" s="42"/>
      <c r="V645" s="28"/>
      <c r="W645" s="28"/>
      <c r="X645" s="4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  <c r="EI645"/>
      <c r="EJ645"/>
      <c r="EK645"/>
      <c r="EL645"/>
      <c r="EM645"/>
      <c r="EN645"/>
      <c r="EO645"/>
      <c r="EP645"/>
      <c r="EQ645"/>
      <c r="ER645"/>
      <c r="ES645"/>
      <c r="ET645"/>
      <c r="EU645"/>
      <c r="EV645"/>
      <c r="EW645"/>
      <c r="EX645"/>
      <c r="EY645"/>
      <c r="EZ645"/>
      <c r="FA645"/>
      <c r="FB645"/>
      <c r="FC645"/>
      <c r="FD645"/>
      <c r="FE645"/>
      <c r="FF645"/>
      <c r="FG645"/>
      <c r="FH645"/>
      <c r="FI645"/>
      <c r="FJ645"/>
      <c r="FK645"/>
      <c r="FL645"/>
      <c r="FM645"/>
      <c r="FN645"/>
      <c r="FO645"/>
      <c r="FP645"/>
      <c r="FQ645"/>
      <c r="FR645"/>
      <c r="FS645"/>
      <c r="FT645"/>
      <c r="FU645"/>
      <c r="FV645"/>
      <c r="FW645"/>
      <c r="FX645"/>
      <c r="FY645"/>
      <c r="FZ645"/>
      <c r="GA645"/>
      <c r="GB645"/>
      <c r="GC645"/>
      <c r="GD645"/>
      <c r="GE645"/>
    </row>
    <row r="646" spans="1:187" s="3" customFormat="1" x14ac:dyDescent="0.25">
      <c r="A646"/>
      <c r="B646"/>
      <c r="C646"/>
      <c r="D646"/>
      <c r="E646"/>
      <c r="F646" s="28"/>
      <c r="G646" s="40"/>
      <c r="H646" s="40"/>
      <c r="I646" s="41"/>
      <c r="J646" s="41"/>
      <c r="K646" s="41"/>
      <c r="L646" s="41"/>
      <c r="P646"/>
      <c r="Q646"/>
      <c r="R646"/>
      <c r="S646"/>
      <c r="T646"/>
      <c r="U646" s="42"/>
      <c r="V646" s="28"/>
      <c r="W646" s="28"/>
      <c r="X646" s="4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  <c r="EI646"/>
      <c r="EJ646"/>
      <c r="EK646"/>
      <c r="EL646"/>
      <c r="EM646"/>
      <c r="EN646"/>
      <c r="EO646"/>
      <c r="EP646"/>
      <c r="EQ646"/>
      <c r="ER646"/>
      <c r="ES646"/>
      <c r="ET646"/>
      <c r="EU646"/>
      <c r="EV646"/>
      <c r="EW646"/>
      <c r="EX646"/>
      <c r="EY646"/>
      <c r="EZ646"/>
      <c r="FA646"/>
      <c r="FB646"/>
      <c r="FC646"/>
      <c r="FD646"/>
      <c r="FE646"/>
      <c r="FF646"/>
      <c r="FG646"/>
      <c r="FH646"/>
      <c r="FI646"/>
      <c r="FJ646"/>
      <c r="FK646"/>
      <c r="FL646"/>
      <c r="FM646"/>
      <c r="FN646"/>
      <c r="FO646"/>
      <c r="FP646"/>
      <c r="FQ646"/>
      <c r="FR646"/>
      <c r="FS646"/>
      <c r="FT646"/>
      <c r="FU646"/>
      <c r="FV646"/>
      <c r="FW646"/>
      <c r="FX646"/>
      <c r="FY646"/>
      <c r="FZ646"/>
      <c r="GA646"/>
      <c r="GB646"/>
      <c r="GC646"/>
      <c r="GD646"/>
      <c r="GE646"/>
    </row>
    <row r="647" spans="1:187" s="3" customFormat="1" x14ac:dyDescent="0.25">
      <c r="A647"/>
      <c r="B647"/>
      <c r="C647"/>
      <c r="D647"/>
      <c r="E647"/>
      <c r="F647" s="28"/>
      <c r="G647" s="40"/>
      <c r="H647" s="40"/>
      <c r="I647" s="41"/>
      <c r="J647" s="41"/>
      <c r="K647" s="41"/>
      <c r="L647" s="41"/>
      <c r="P647"/>
      <c r="Q647"/>
      <c r="R647"/>
      <c r="S647"/>
      <c r="T647"/>
      <c r="U647" s="42"/>
      <c r="V647" s="28"/>
      <c r="W647" s="28"/>
      <c r="X647" s="4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  <c r="EI647"/>
      <c r="EJ647"/>
      <c r="EK647"/>
      <c r="EL647"/>
      <c r="EM647"/>
      <c r="EN647"/>
      <c r="EO647"/>
      <c r="EP647"/>
      <c r="EQ647"/>
      <c r="ER647"/>
      <c r="ES647"/>
      <c r="ET647"/>
      <c r="EU647"/>
      <c r="EV647"/>
      <c r="EW647"/>
      <c r="EX647"/>
      <c r="EY647"/>
      <c r="EZ647"/>
      <c r="FA647"/>
      <c r="FB647"/>
      <c r="FC647"/>
      <c r="FD647"/>
      <c r="FE647"/>
      <c r="FF647"/>
      <c r="FG647"/>
      <c r="FH647"/>
      <c r="FI647"/>
      <c r="FJ647"/>
      <c r="FK647"/>
      <c r="FL647"/>
      <c r="FM647"/>
      <c r="FN647"/>
      <c r="FO647"/>
      <c r="FP647"/>
      <c r="FQ647"/>
      <c r="FR647"/>
      <c r="FS647"/>
      <c r="FT647"/>
      <c r="FU647"/>
      <c r="FV647"/>
      <c r="FW647"/>
      <c r="FX647"/>
      <c r="FY647"/>
      <c r="FZ647"/>
      <c r="GA647"/>
      <c r="GB647"/>
      <c r="GC647"/>
      <c r="GD647"/>
      <c r="GE647"/>
    </row>
    <row r="648" spans="1:187" s="3" customFormat="1" x14ac:dyDescent="0.25">
      <c r="A648"/>
      <c r="B648"/>
      <c r="C648"/>
      <c r="D648"/>
      <c r="E648"/>
      <c r="F648" s="28"/>
      <c r="G648" s="40"/>
      <c r="H648" s="40"/>
      <c r="I648" s="41"/>
      <c r="J648" s="41"/>
      <c r="K648" s="41"/>
      <c r="L648" s="41"/>
      <c r="P648"/>
      <c r="Q648"/>
      <c r="R648"/>
      <c r="S648"/>
      <c r="T648"/>
      <c r="U648" s="42"/>
      <c r="V648" s="28"/>
      <c r="W648" s="28"/>
      <c r="X648" s="4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  <c r="EI648"/>
      <c r="EJ648"/>
      <c r="EK648"/>
      <c r="EL648"/>
      <c r="EM648"/>
      <c r="EN648"/>
      <c r="EO648"/>
      <c r="EP648"/>
      <c r="EQ648"/>
      <c r="ER648"/>
      <c r="ES648"/>
      <c r="ET648"/>
      <c r="EU648"/>
      <c r="EV648"/>
      <c r="EW648"/>
      <c r="EX648"/>
      <c r="EY648"/>
      <c r="EZ648"/>
      <c r="FA648"/>
      <c r="FB648"/>
      <c r="FC648"/>
      <c r="FD648"/>
      <c r="FE648"/>
      <c r="FF648"/>
      <c r="FG648"/>
      <c r="FH648"/>
      <c r="FI648"/>
      <c r="FJ648"/>
      <c r="FK648"/>
      <c r="FL648"/>
      <c r="FM648"/>
      <c r="FN648"/>
      <c r="FO648"/>
      <c r="FP648"/>
      <c r="FQ648"/>
      <c r="FR648"/>
      <c r="FS648"/>
      <c r="FT648"/>
      <c r="FU648"/>
      <c r="FV648"/>
      <c r="FW648"/>
      <c r="FX648"/>
      <c r="FY648"/>
      <c r="FZ648"/>
      <c r="GA648"/>
      <c r="GB648"/>
      <c r="GC648"/>
      <c r="GD648"/>
      <c r="GE648"/>
    </row>
    <row r="649" spans="1:187" s="3" customFormat="1" x14ac:dyDescent="0.25">
      <c r="A649"/>
      <c r="B649"/>
      <c r="C649"/>
      <c r="D649"/>
      <c r="E649"/>
      <c r="F649" s="28"/>
      <c r="G649" s="40"/>
      <c r="H649" s="40"/>
      <c r="I649" s="41"/>
      <c r="J649" s="41"/>
      <c r="K649" s="41"/>
      <c r="L649" s="41"/>
      <c r="P649"/>
      <c r="Q649"/>
      <c r="R649"/>
      <c r="S649"/>
      <c r="T649"/>
      <c r="U649" s="42"/>
      <c r="V649" s="28"/>
      <c r="W649" s="28"/>
      <c r="X649" s="4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  <c r="EI649"/>
      <c r="EJ649"/>
      <c r="EK649"/>
      <c r="EL649"/>
      <c r="EM649"/>
      <c r="EN649"/>
      <c r="EO649"/>
      <c r="EP649"/>
      <c r="EQ649"/>
      <c r="ER649"/>
      <c r="ES649"/>
      <c r="ET649"/>
      <c r="EU649"/>
      <c r="EV649"/>
      <c r="EW649"/>
      <c r="EX649"/>
      <c r="EY649"/>
      <c r="EZ649"/>
      <c r="FA649"/>
      <c r="FB649"/>
      <c r="FC649"/>
      <c r="FD649"/>
      <c r="FE649"/>
      <c r="FF649"/>
      <c r="FG649"/>
      <c r="FH649"/>
      <c r="FI649"/>
      <c r="FJ649"/>
      <c r="FK649"/>
      <c r="FL649"/>
      <c r="FM649"/>
      <c r="FN649"/>
      <c r="FO649"/>
      <c r="FP649"/>
      <c r="FQ649"/>
      <c r="FR649"/>
      <c r="FS649"/>
      <c r="FT649"/>
      <c r="FU649"/>
      <c r="FV649"/>
      <c r="FW649"/>
      <c r="FX649"/>
      <c r="FY649"/>
      <c r="FZ649"/>
      <c r="GA649"/>
      <c r="GB649"/>
      <c r="GC649"/>
      <c r="GD649"/>
      <c r="GE649"/>
    </row>
    <row r="650" spans="1:187" s="3" customFormat="1" x14ac:dyDescent="0.25">
      <c r="A650"/>
      <c r="B650"/>
      <c r="C650"/>
      <c r="D650"/>
      <c r="E650"/>
      <c r="F650" s="28"/>
      <c r="G650" s="40"/>
      <c r="H650" s="40"/>
      <c r="I650" s="41"/>
      <c r="J650" s="41"/>
      <c r="K650" s="41"/>
      <c r="L650" s="41"/>
      <c r="P650"/>
      <c r="Q650"/>
      <c r="R650"/>
      <c r="S650"/>
      <c r="T650"/>
      <c r="U650" s="42"/>
      <c r="V650" s="28"/>
      <c r="W650" s="28"/>
      <c r="X650" s="4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  <c r="EI650"/>
      <c r="EJ650"/>
      <c r="EK650"/>
      <c r="EL650"/>
      <c r="EM650"/>
      <c r="EN650"/>
      <c r="EO650"/>
      <c r="EP650"/>
      <c r="EQ650"/>
      <c r="ER650"/>
      <c r="ES650"/>
      <c r="ET650"/>
      <c r="EU650"/>
      <c r="EV650"/>
      <c r="EW650"/>
      <c r="EX650"/>
      <c r="EY650"/>
      <c r="EZ650"/>
      <c r="FA650"/>
      <c r="FB650"/>
      <c r="FC650"/>
      <c r="FD650"/>
      <c r="FE650"/>
      <c r="FF650"/>
      <c r="FG650"/>
      <c r="FH650"/>
      <c r="FI650"/>
      <c r="FJ650"/>
      <c r="FK650"/>
      <c r="FL650"/>
      <c r="FM650"/>
      <c r="FN650"/>
      <c r="FO650"/>
      <c r="FP650"/>
      <c r="FQ650"/>
      <c r="FR650"/>
      <c r="FS650"/>
      <c r="FT650"/>
      <c r="FU650"/>
      <c r="FV650"/>
      <c r="FW650"/>
      <c r="FX650"/>
      <c r="FY650"/>
      <c r="FZ650"/>
      <c r="GA650"/>
      <c r="GB650"/>
      <c r="GC650"/>
      <c r="GD650"/>
      <c r="GE650"/>
    </row>
    <row r="651" spans="1:187" s="3" customFormat="1" x14ac:dyDescent="0.25">
      <c r="A651"/>
      <c r="B651"/>
      <c r="C651"/>
      <c r="D651"/>
      <c r="E651"/>
      <c r="F651" s="28"/>
      <c r="G651" s="40"/>
      <c r="H651" s="40"/>
      <c r="I651" s="41"/>
      <c r="J651" s="41"/>
      <c r="K651" s="41"/>
      <c r="L651" s="41"/>
      <c r="P651"/>
      <c r="Q651"/>
      <c r="R651"/>
      <c r="S651"/>
      <c r="T651"/>
      <c r="U651" s="42"/>
      <c r="V651" s="28"/>
      <c r="W651" s="28"/>
      <c r="X651" s="4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  <c r="EI651"/>
      <c r="EJ651"/>
      <c r="EK651"/>
      <c r="EL651"/>
      <c r="EM651"/>
      <c r="EN651"/>
      <c r="EO651"/>
      <c r="EP651"/>
      <c r="EQ651"/>
      <c r="ER651"/>
      <c r="ES651"/>
      <c r="ET651"/>
      <c r="EU651"/>
      <c r="EV651"/>
      <c r="EW651"/>
      <c r="EX651"/>
      <c r="EY651"/>
      <c r="EZ651"/>
      <c r="FA651"/>
      <c r="FB651"/>
      <c r="FC651"/>
      <c r="FD651"/>
      <c r="FE651"/>
      <c r="FF651"/>
      <c r="FG651"/>
      <c r="FH651"/>
      <c r="FI651"/>
      <c r="FJ651"/>
      <c r="FK651"/>
      <c r="FL651"/>
      <c r="FM651"/>
      <c r="FN651"/>
      <c r="FO651"/>
      <c r="FP651"/>
      <c r="FQ651"/>
      <c r="FR651"/>
      <c r="FS651"/>
      <c r="FT651"/>
      <c r="FU651"/>
      <c r="FV651"/>
      <c r="FW651"/>
      <c r="FX651"/>
      <c r="FY651"/>
      <c r="FZ651"/>
      <c r="GA651"/>
      <c r="GB651"/>
      <c r="GC651"/>
      <c r="GD651"/>
      <c r="GE651"/>
    </row>
    <row r="652" spans="1:187" s="3" customFormat="1" x14ac:dyDescent="0.25">
      <c r="A652"/>
      <c r="B652"/>
      <c r="C652"/>
      <c r="D652"/>
      <c r="E652"/>
      <c r="F652" s="28"/>
      <c r="G652" s="40"/>
      <c r="H652" s="40"/>
      <c r="I652" s="41"/>
      <c r="J652" s="41"/>
      <c r="K652" s="41"/>
      <c r="L652" s="41"/>
      <c r="P652"/>
      <c r="Q652"/>
      <c r="R652"/>
      <c r="S652"/>
      <c r="T652"/>
      <c r="U652" s="42"/>
      <c r="V652" s="28"/>
      <c r="W652" s="28"/>
      <c r="X652" s="4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  <c r="EI652"/>
      <c r="EJ652"/>
      <c r="EK652"/>
      <c r="EL652"/>
      <c r="EM652"/>
      <c r="EN652"/>
      <c r="EO652"/>
      <c r="EP652"/>
      <c r="EQ652"/>
      <c r="ER652"/>
      <c r="ES652"/>
      <c r="ET652"/>
      <c r="EU652"/>
      <c r="EV652"/>
      <c r="EW652"/>
      <c r="EX652"/>
      <c r="EY652"/>
      <c r="EZ652"/>
      <c r="FA652"/>
      <c r="FB652"/>
      <c r="FC652"/>
      <c r="FD652"/>
      <c r="FE652"/>
      <c r="FF652"/>
      <c r="FG652"/>
      <c r="FH652"/>
      <c r="FI652"/>
      <c r="FJ652"/>
      <c r="FK652"/>
      <c r="FL652"/>
      <c r="FM652"/>
      <c r="FN652"/>
      <c r="FO652"/>
      <c r="FP652"/>
      <c r="FQ652"/>
      <c r="FR652"/>
      <c r="FS652"/>
      <c r="FT652"/>
      <c r="FU652"/>
      <c r="FV652"/>
      <c r="FW652"/>
      <c r="FX652"/>
      <c r="FY652"/>
      <c r="FZ652"/>
      <c r="GA652"/>
      <c r="GB652"/>
      <c r="GC652"/>
      <c r="GD652"/>
      <c r="GE652"/>
    </row>
    <row r="653" spans="1:187" s="3" customFormat="1" x14ac:dyDescent="0.25">
      <c r="A653"/>
      <c r="B653"/>
      <c r="C653"/>
      <c r="D653"/>
      <c r="E653"/>
      <c r="F653" s="28"/>
      <c r="G653" s="40"/>
      <c r="H653" s="40"/>
      <c r="I653" s="41"/>
      <c r="J653" s="41"/>
      <c r="K653" s="41"/>
      <c r="L653" s="41"/>
      <c r="P653"/>
      <c r="Q653"/>
      <c r="R653"/>
      <c r="S653"/>
      <c r="T653"/>
      <c r="U653" s="42"/>
      <c r="V653" s="28"/>
      <c r="W653" s="28"/>
      <c r="X653" s="4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  <c r="EI653"/>
      <c r="EJ653"/>
      <c r="EK653"/>
      <c r="EL653"/>
      <c r="EM653"/>
      <c r="EN653"/>
      <c r="EO653"/>
      <c r="EP653"/>
      <c r="EQ653"/>
      <c r="ER653"/>
      <c r="ES653"/>
      <c r="ET653"/>
      <c r="EU653"/>
      <c r="EV653"/>
      <c r="EW653"/>
      <c r="EX653"/>
      <c r="EY653"/>
      <c r="EZ653"/>
      <c r="FA653"/>
      <c r="FB653"/>
      <c r="FC653"/>
      <c r="FD653"/>
      <c r="FE653"/>
      <c r="FF653"/>
      <c r="FG653"/>
      <c r="FH653"/>
      <c r="FI653"/>
      <c r="FJ653"/>
      <c r="FK653"/>
      <c r="FL653"/>
      <c r="FM653"/>
      <c r="FN653"/>
      <c r="FO653"/>
      <c r="FP653"/>
      <c r="FQ653"/>
      <c r="FR653"/>
      <c r="FS653"/>
      <c r="FT653"/>
      <c r="FU653"/>
      <c r="FV653"/>
      <c r="FW653"/>
      <c r="FX653"/>
      <c r="FY653"/>
      <c r="FZ653"/>
      <c r="GA653"/>
      <c r="GB653"/>
      <c r="GC653"/>
      <c r="GD653"/>
      <c r="GE653"/>
    </row>
    <row r="654" spans="1:187" s="3" customFormat="1" x14ac:dyDescent="0.25">
      <c r="A654"/>
      <c r="B654"/>
      <c r="C654"/>
      <c r="D654"/>
      <c r="E654"/>
      <c r="F654" s="28"/>
      <c r="G654" s="40"/>
      <c r="H654" s="40"/>
      <c r="I654" s="41"/>
      <c r="J654" s="41"/>
      <c r="K654" s="41"/>
      <c r="L654" s="41"/>
      <c r="P654"/>
      <c r="Q654"/>
      <c r="R654"/>
      <c r="S654"/>
      <c r="T654"/>
      <c r="U654" s="42"/>
      <c r="V654" s="28"/>
      <c r="W654" s="28"/>
      <c r="X654" s="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  <c r="EI654"/>
      <c r="EJ654"/>
      <c r="EK654"/>
      <c r="EL654"/>
      <c r="EM654"/>
      <c r="EN654"/>
      <c r="EO654"/>
      <c r="EP654"/>
      <c r="EQ654"/>
      <c r="ER654"/>
      <c r="ES654"/>
      <c r="ET654"/>
      <c r="EU654"/>
      <c r="EV654"/>
      <c r="EW654"/>
      <c r="EX654"/>
      <c r="EY654"/>
      <c r="EZ654"/>
      <c r="FA654"/>
      <c r="FB654"/>
      <c r="FC654"/>
      <c r="FD654"/>
      <c r="FE654"/>
      <c r="FF654"/>
      <c r="FG654"/>
      <c r="FH654"/>
      <c r="FI654"/>
      <c r="FJ654"/>
      <c r="FK654"/>
      <c r="FL654"/>
      <c r="FM654"/>
      <c r="FN654"/>
      <c r="FO654"/>
      <c r="FP654"/>
      <c r="FQ654"/>
      <c r="FR654"/>
      <c r="FS654"/>
      <c r="FT654"/>
      <c r="FU654"/>
      <c r="FV654"/>
      <c r="FW654"/>
      <c r="FX654"/>
      <c r="FY654"/>
      <c r="FZ654"/>
      <c r="GA654"/>
      <c r="GB654"/>
      <c r="GC654"/>
      <c r="GD654"/>
      <c r="GE654"/>
    </row>
    <row r="655" spans="1:187" s="3" customFormat="1" x14ac:dyDescent="0.25">
      <c r="A655"/>
      <c r="B655"/>
      <c r="C655"/>
      <c r="D655"/>
      <c r="E655"/>
      <c r="F655" s="28"/>
      <c r="G655" s="40"/>
      <c r="H655" s="40"/>
      <c r="I655" s="41"/>
      <c r="J655" s="41"/>
      <c r="K655" s="41"/>
      <c r="L655" s="41"/>
      <c r="P655"/>
      <c r="Q655"/>
      <c r="R655"/>
      <c r="S655"/>
      <c r="T655"/>
      <c r="U655" s="42"/>
      <c r="V655" s="28"/>
      <c r="W655" s="28"/>
      <c r="X655" s="4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  <c r="EI655"/>
      <c r="EJ655"/>
      <c r="EK655"/>
      <c r="EL655"/>
      <c r="EM655"/>
      <c r="EN655"/>
      <c r="EO655"/>
      <c r="EP655"/>
      <c r="EQ655"/>
      <c r="ER655"/>
      <c r="ES655"/>
      <c r="ET655"/>
      <c r="EU655"/>
      <c r="EV655"/>
      <c r="EW655"/>
      <c r="EX655"/>
      <c r="EY655"/>
      <c r="EZ655"/>
      <c r="FA655"/>
      <c r="FB655"/>
      <c r="FC655"/>
      <c r="FD655"/>
      <c r="FE655"/>
      <c r="FF655"/>
      <c r="FG655"/>
      <c r="FH655"/>
      <c r="FI655"/>
      <c r="FJ655"/>
      <c r="FK655"/>
      <c r="FL655"/>
      <c r="FM655"/>
      <c r="FN655"/>
      <c r="FO655"/>
      <c r="FP655"/>
      <c r="FQ655"/>
      <c r="FR655"/>
      <c r="FS655"/>
      <c r="FT655"/>
      <c r="FU655"/>
      <c r="FV655"/>
      <c r="FW655"/>
      <c r="FX655"/>
      <c r="FY655"/>
      <c r="FZ655"/>
      <c r="GA655"/>
      <c r="GB655"/>
      <c r="GC655"/>
      <c r="GD655"/>
      <c r="GE655"/>
    </row>
    <row r="656" spans="1:187" s="3" customFormat="1" x14ac:dyDescent="0.25">
      <c r="A656"/>
      <c r="B656"/>
      <c r="C656"/>
      <c r="D656"/>
      <c r="E656"/>
      <c r="F656" s="28"/>
      <c r="G656" s="40"/>
      <c r="H656" s="40"/>
      <c r="I656" s="41"/>
      <c r="J656" s="41"/>
      <c r="K656" s="41"/>
      <c r="L656" s="41"/>
      <c r="P656"/>
      <c r="Q656"/>
      <c r="R656"/>
      <c r="S656"/>
      <c r="T656"/>
      <c r="U656" s="42"/>
      <c r="V656" s="28"/>
      <c r="W656" s="28"/>
      <c r="X656" s="4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  <c r="EI656"/>
      <c r="EJ656"/>
      <c r="EK656"/>
      <c r="EL656"/>
      <c r="EM656"/>
      <c r="EN656"/>
      <c r="EO656"/>
      <c r="EP656"/>
      <c r="EQ656"/>
      <c r="ER656"/>
      <c r="ES656"/>
      <c r="ET656"/>
      <c r="EU656"/>
      <c r="EV656"/>
      <c r="EW656"/>
      <c r="EX656"/>
      <c r="EY656"/>
      <c r="EZ656"/>
      <c r="FA656"/>
      <c r="FB656"/>
      <c r="FC656"/>
      <c r="FD656"/>
      <c r="FE656"/>
      <c r="FF656"/>
      <c r="FG656"/>
      <c r="FH656"/>
      <c r="FI656"/>
      <c r="FJ656"/>
      <c r="FK656"/>
      <c r="FL656"/>
      <c r="FM656"/>
      <c r="FN656"/>
      <c r="FO656"/>
      <c r="FP656"/>
      <c r="FQ656"/>
      <c r="FR656"/>
      <c r="FS656"/>
      <c r="FT656"/>
      <c r="FU656"/>
      <c r="FV656"/>
      <c r="FW656"/>
      <c r="FX656"/>
      <c r="FY656"/>
      <c r="FZ656"/>
      <c r="GA656"/>
      <c r="GB656"/>
      <c r="GC656"/>
      <c r="GD656"/>
      <c r="GE656"/>
    </row>
    <row r="657" spans="1:187" s="3" customFormat="1" x14ac:dyDescent="0.25">
      <c r="A657"/>
      <c r="B657"/>
      <c r="C657"/>
      <c r="D657"/>
      <c r="E657"/>
      <c r="F657" s="28"/>
      <c r="G657" s="40"/>
      <c r="H657" s="40"/>
      <c r="I657" s="41"/>
      <c r="J657" s="41"/>
      <c r="K657" s="41"/>
      <c r="L657" s="41"/>
      <c r="P657"/>
      <c r="Q657"/>
      <c r="R657"/>
      <c r="S657"/>
      <c r="T657"/>
      <c r="U657" s="42"/>
      <c r="V657" s="28"/>
      <c r="W657" s="28"/>
      <c r="X657" s="4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  <c r="EI657"/>
      <c r="EJ657"/>
      <c r="EK657"/>
      <c r="EL657"/>
      <c r="EM657"/>
      <c r="EN657"/>
      <c r="EO657"/>
      <c r="EP657"/>
      <c r="EQ657"/>
      <c r="ER657"/>
      <c r="ES657"/>
      <c r="ET657"/>
      <c r="EU657"/>
      <c r="EV657"/>
      <c r="EW657"/>
      <c r="EX657"/>
      <c r="EY657"/>
      <c r="EZ657"/>
      <c r="FA657"/>
      <c r="FB657"/>
      <c r="FC657"/>
      <c r="FD657"/>
      <c r="FE657"/>
      <c r="FF657"/>
      <c r="FG657"/>
      <c r="FH657"/>
      <c r="FI657"/>
      <c r="FJ657"/>
      <c r="FK657"/>
      <c r="FL657"/>
      <c r="FM657"/>
      <c r="FN657"/>
      <c r="FO657"/>
      <c r="FP657"/>
      <c r="FQ657"/>
      <c r="FR657"/>
      <c r="FS657"/>
      <c r="FT657"/>
      <c r="FU657"/>
      <c r="FV657"/>
      <c r="FW657"/>
      <c r="FX657"/>
      <c r="FY657"/>
      <c r="FZ657"/>
      <c r="GA657"/>
      <c r="GB657"/>
      <c r="GC657"/>
      <c r="GD657"/>
      <c r="GE657"/>
    </row>
    <row r="658" spans="1:187" s="3" customFormat="1" x14ac:dyDescent="0.25">
      <c r="A658"/>
      <c r="B658"/>
      <c r="C658"/>
      <c r="D658"/>
      <c r="E658"/>
      <c r="F658" s="28"/>
      <c r="G658" s="40"/>
      <c r="H658" s="40"/>
      <c r="I658" s="41"/>
      <c r="J658" s="41"/>
      <c r="K658" s="41"/>
      <c r="L658" s="41"/>
      <c r="P658"/>
      <c r="Q658"/>
      <c r="R658"/>
      <c r="S658"/>
      <c r="T658"/>
      <c r="U658" s="42"/>
      <c r="V658" s="28"/>
      <c r="W658" s="28"/>
      <c r="X658" s="4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  <c r="EI658"/>
      <c r="EJ658"/>
      <c r="EK658"/>
      <c r="EL658"/>
      <c r="EM658"/>
      <c r="EN658"/>
      <c r="EO658"/>
      <c r="EP658"/>
      <c r="EQ658"/>
      <c r="ER658"/>
      <c r="ES658"/>
      <c r="ET658"/>
      <c r="EU658"/>
      <c r="EV658"/>
      <c r="EW658"/>
      <c r="EX658"/>
      <c r="EY658"/>
      <c r="EZ658"/>
      <c r="FA658"/>
      <c r="FB658"/>
      <c r="FC658"/>
      <c r="FD658"/>
      <c r="FE658"/>
      <c r="FF658"/>
      <c r="FG658"/>
      <c r="FH658"/>
      <c r="FI658"/>
      <c r="FJ658"/>
      <c r="FK658"/>
      <c r="FL658"/>
      <c r="FM658"/>
      <c r="FN658"/>
      <c r="FO658"/>
      <c r="FP658"/>
      <c r="FQ658"/>
      <c r="FR658"/>
      <c r="FS658"/>
      <c r="FT658"/>
      <c r="FU658"/>
      <c r="FV658"/>
      <c r="FW658"/>
      <c r="FX658"/>
      <c r="FY658"/>
      <c r="FZ658"/>
      <c r="GA658"/>
      <c r="GB658"/>
      <c r="GC658"/>
      <c r="GD658"/>
      <c r="GE658"/>
    </row>
    <row r="659" spans="1:187" s="3" customFormat="1" x14ac:dyDescent="0.25">
      <c r="A659"/>
      <c r="B659"/>
      <c r="C659"/>
      <c r="D659"/>
      <c r="E659"/>
      <c r="F659" s="28"/>
      <c r="G659" s="40"/>
      <c r="H659" s="40"/>
      <c r="I659" s="41"/>
      <c r="J659" s="41"/>
      <c r="K659" s="41"/>
      <c r="L659" s="41"/>
      <c r="P659"/>
      <c r="Q659"/>
      <c r="R659"/>
      <c r="S659"/>
      <c r="T659"/>
      <c r="U659" s="42"/>
      <c r="V659" s="28"/>
      <c r="W659" s="28"/>
      <c r="X659" s="4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  <c r="EI659"/>
      <c r="EJ659"/>
      <c r="EK659"/>
      <c r="EL659"/>
      <c r="EM659"/>
      <c r="EN659"/>
      <c r="EO659"/>
      <c r="EP659"/>
      <c r="EQ659"/>
      <c r="ER659"/>
      <c r="ES659"/>
      <c r="ET659"/>
      <c r="EU659"/>
      <c r="EV659"/>
      <c r="EW659"/>
      <c r="EX659"/>
      <c r="EY659"/>
      <c r="EZ659"/>
      <c r="FA659"/>
      <c r="FB659"/>
      <c r="FC659"/>
      <c r="FD659"/>
      <c r="FE659"/>
      <c r="FF659"/>
      <c r="FG659"/>
      <c r="FH659"/>
      <c r="FI659"/>
      <c r="FJ659"/>
      <c r="FK659"/>
      <c r="FL659"/>
      <c r="FM659"/>
      <c r="FN659"/>
      <c r="FO659"/>
      <c r="FP659"/>
      <c r="FQ659"/>
      <c r="FR659"/>
      <c r="FS659"/>
      <c r="FT659"/>
      <c r="FU659"/>
      <c r="FV659"/>
      <c r="FW659"/>
      <c r="FX659"/>
      <c r="FY659"/>
      <c r="FZ659"/>
      <c r="GA659"/>
      <c r="GB659"/>
      <c r="GC659"/>
      <c r="GD659"/>
      <c r="GE659"/>
    </row>
    <row r="660" spans="1:187" s="3" customFormat="1" x14ac:dyDescent="0.25">
      <c r="A660"/>
      <c r="B660"/>
      <c r="C660"/>
      <c r="D660"/>
      <c r="E660"/>
      <c r="F660" s="28"/>
      <c r="G660" s="40"/>
      <c r="H660" s="40"/>
      <c r="I660" s="41"/>
      <c r="J660" s="41"/>
      <c r="K660" s="41"/>
      <c r="L660" s="41"/>
      <c r="P660"/>
      <c r="Q660"/>
      <c r="R660"/>
      <c r="S660"/>
      <c r="T660"/>
      <c r="U660" s="42"/>
      <c r="V660" s="28"/>
      <c r="W660" s="28"/>
      <c r="X660" s="4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  <c r="EI660"/>
      <c r="EJ660"/>
      <c r="EK660"/>
      <c r="EL660"/>
      <c r="EM660"/>
      <c r="EN660"/>
      <c r="EO660"/>
      <c r="EP660"/>
      <c r="EQ660"/>
      <c r="ER660"/>
      <c r="ES660"/>
      <c r="ET660"/>
      <c r="EU660"/>
      <c r="EV660"/>
      <c r="EW660"/>
      <c r="EX660"/>
      <c r="EY660"/>
      <c r="EZ660"/>
      <c r="FA660"/>
      <c r="FB660"/>
      <c r="FC660"/>
      <c r="FD660"/>
      <c r="FE660"/>
      <c r="FF660"/>
      <c r="FG660"/>
      <c r="FH660"/>
      <c r="FI660"/>
      <c r="FJ660"/>
      <c r="FK660"/>
      <c r="FL660"/>
      <c r="FM660"/>
      <c r="FN660"/>
      <c r="FO660"/>
      <c r="FP660"/>
      <c r="FQ660"/>
      <c r="FR660"/>
      <c r="FS660"/>
      <c r="FT660"/>
      <c r="FU660"/>
      <c r="FV660"/>
      <c r="FW660"/>
      <c r="FX660"/>
      <c r="FY660"/>
      <c r="FZ660"/>
      <c r="GA660"/>
      <c r="GB660"/>
      <c r="GC660"/>
      <c r="GD660"/>
      <c r="GE660"/>
    </row>
    <row r="661" spans="1:187" s="3" customFormat="1" x14ac:dyDescent="0.25">
      <c r="A661"/>
      <c r="B661"/>
      <c r="C661"/>
      <c r="D661"/>
      <c r="E661"/>
      <c r="F661" s="28"/>
      <c r="G661" s="40"/>
      <c r="H661" s="40"/>
      <c r="I661" s="41"/>
      <c r="J661" s="41"/>
      <c r="K661" s="41"/>
      <c r="L661" s="41"/>
      <c r="P661"/>
      <c r="Q661"/>
      <c r="R661"/>
      <c r="S661"/>
      <c r="T661"/>
      <c r="U661" s="42"/>
      <c r="V661" s="28"/>
      <c r="W661" s="28"/>
      <c r="X661" s="4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  <c r="EI661"/>
      <c r="EJ661"/>
      <c r="EK661"/>
      <c r="EL661"/>
      <c r="EM661"/>
      <c r="EN661"/>
      <c r="EO661"/>
      <c r="EP661"/>
      <c r="EQ661"/>
      <c r="ER661"/>
      <c r="ES661"/>
      <c r="ET661"/>
      <c r="EU661"/>
      <c r="EV661"/>
      <c r="EW661"/>
      <c r="EX661"/>
      <c r="EY661"/>
      <c r="EZ661"/>
      <c r="FA661"/>
      <c r="FB661"/>
      <c r="FC661"/>
      <c r="FD661"/>
      <c r="FE661"/>
      <c r="FF661"/>
      <c r="FG661"/>
      <c r="FH661"/>
      <c r="FI661"/>
      <c r="FJ661"/>
      <c r="FK661"/>
      <c r="FL661"/>
      <c r="FM661"/>
      <c r="FN661"/>
      <c r="FO661"/>
      <c r="FP661"/>
      <c r="FQ661"/>
      <c r="FR661"/>
      <c r="FS661"/>
      <c r="FT661"/>
      <c r="FU661"/>
      <c r="FV661"/>
      <c r="FW661"/>
      <c r="FX661"/>
      <c r="FY661"/>
      <c r="FZ661"/>
      <c r="GA661"/>
      <c r="GB661"/>
      <c r="GC661"/>
      <c r="GD661"/>
      <c r="GE661"/>
    </row>
    <row r="662" spans="1:187" s="3" customFormat="1" x14ac:dyDescent="0.25">
      <c r="A662"/>
      <c r="B662"/>
      <c r="C662"/>
      <c r="D662"/>
      <c r="E662"/>
      <c r="F662" s="28"/>
      <c r="G662" s="40"/>
      <c r="H662" s="40"/>
      <c r="I662" s="41"/>
      <c r="J662" s="41"/>
      <c r="K662" s="41"/>
      <c r="L662" s="41"/>
      <c r="P662"/>
      <c r="Q662"/>
      <c r="R662"/>
      <c r="S662"/>
      <c r="T662"/>
      <c r="U662" s="42"/>
      <c r="V662" s="28"/>
      <c r="W662" s="28"/>
      <c r="X662" s="4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  <c r="EI662"/>
      <c r="EJ662"/>
      <c r="EK662"/>
      <c r="EL662"/>
      <c r="EM662"/>
      <c r="EN662"/>
      <c r="EO662"/>
      <c r="EP662"/>
      <c r="EQ662"/>
      <c r="ER662"/>
      <c r="ES662"/>
      <c r="ET662"/>
      <c r="EU662"/>
      <c r="EV662"/>
      <c r="EW662"/>
      <c r="EX662"/>
      <c r="EY662"/>
      <c r="EZ662"/>
      <c r="FA662"/>
      <c r="FB662"/>
      <c r="FC662"/>
      <c r="FD662"/>
      <c r="FE662"/>
      <c r="FF662"/>
      <c r="FG662"/>
      <c r="FH662"/>
      <c r="FI662"/>
      <c r="FJ662"/>
      <c r="FK662"/>
      <c r="FL662"/>
      <c r="FM662"/>
      <c r="FN662"/>
      <c r="FO662"/>
      <c r="FP662"/>
      <c r="FQ662"/>
      <c r="FR662"/>
      <c r="FS662"/>
      <c r="FT662"/>
      <c r="FU662"/>
      <c r="FV662"/>
      <c r="FW662"/>
      <c r="FX662"/>
      <c r="FY662"/>
      <c r="FZ662"/>
      <c r="GA662"/>
      <c r="GB662"/>
      <c r="GC662"/>
      <c r="GD662"/>
      <c r="GE662"/>
    </row>
    <row r="663" spans="1:187" s="3" customFormat="1" x14ac:dyDescent="0.25">
      <c r="A663"/>
      <c r="B663"/>
      <c r="C663"/>
      <c r="D663"/>
      <c r="E663"/>
      <c r="F663" s="28"/>
      <c r="G663" s="40"/>
      <c r="H663" s="40"/>
      <c r="I663" s="41"/>
      <c r="J663" s="41"/>
      <c r="K663" s="41"/>
      <c r="L663" s="41"/>
      <c r="P663"/>
      <c r="Q663"/>
      <c r="R663"/>
      <c r="S663"/>
      <c r="T663"/>
      <c r="U663" s="42"/>
      <c r="V663" s="28"/>
      <c r="W663" s="28"/>
      <c r="X663" s="4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  <c r="EI663"/>
      <c r="EJ663"/>
      <c r="EK663"/>
      <c r="EL663"/>
      <c r="EM663"/>
      <c r="EN663"/>
      <c r="EO663"/>
      <c r="EP663"/>
      <c r="EQ663"/>
      <c r="ER663"/>
      <c r="ES663"/>
      <c r="ET663"/>
      <c r="EU663"/>
      <c r="EV663"/>
      <c r="EW663"/>
      <c r="EX663"/>
      <c r="EY663"/>
      <c r="EZ663"/>
      <c r="FA663"/>
      <c r="FB663"/>
      <c r="FC663"/>
      <c r="FD663"/>
      <c r="FE663"/>
      <c r="FF663"/>
      <c r="FG663"/>
      <c r="FH663"/>
      <c r="FI663"/>
      <c r="FJ663"/>
      <c r="FK663"/>
      <c r="FL663"/>
      <c r="FM663"/>
      <c r="FN663"/>
      <c r="FO663"/>
      <c r="FP663"/>
      <c r="FQ663"/>
      <c r="FR663"/>
      <c r="FS663"/>
      <c r="FT663"/>
      <c r="FU663"/>
      <c r="FV663"/>
      <c r="FW663"/>
      <c r="FX663"/>
      <c r="FY663"/>
      <c r="FZ663"/>
      <c r="GA663"/>
      <c r="GB663"/>
      <c r="GC663"/>
      <c r="GD663"/>
      <c r="GE663"/>
    </row>
    <row r="664" spans="1:187" s="3" customFormat="1" x14ac:dyDescent="0.25">
      <c r="A664"/>
      <c r="B664"/>
      <c r="C664"/>
      <c r="D664"/>
      <c r="E664"/>
      <c r="F664" s="28"/>
      <c r="G664" s="40"/>
      <c r="H664" s="40"/>
      <c r="I664" s="41"/>
      <c r="J664" s="41"/>
      <c r="K664" s="41"/>
      <c r="L664" s="41"/>
      <c r="P664"/>
      <c r="Q664"/>
      <c r="R664"/>
      <c r="S664"/>
      <c r="T664"/>
      <c r="U664" s="42"/>
      <c r="V664" s="28"/>
      <c r="W664" s="28"/>
      <c r="X664" s="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  <c r="EI664"/>
      <c r="EJ664"/>
      <c r="EK664"/>
      <c r="EL664"/>
      <c r="EM664"/>
      <c r="EN664"/>
      <c r="EO664"/>
      <c r="EP664"/>
      <c r="EQ664"/>
      <c r="ER664"/>
      <c r="ES664"/>
      <c r="ET664"/>
      <c r="EU664"/>
      <c r="EV664"/>
      <c r="EW664"/>
      <c r="EX664"/>
      <c r="EY664"/>
      <c r="EZ664"/>
      <c r="FA664"/>
      <c r="FB664"/>
      <c r="FC664"/>
      <c r="FD664"/>
      <c r="FE664"/>
      <c r="FF664"/>
      <c r="FG664"/>
      <c r="FH664"/>
      <c r="FI664"/>
      <c r="FJ664"/>
      <c r="FK664"/>
      <c r="FL664"/>
      <c r="FM664"/>
      <c r="FN664"/>
      <c r="FO664"/>
      <c r="FP664"/>
      <c r="FQ664"/>
      <c r="FR664"/>
      <c r="FS664"/>
      <c r="FT664"/>
      <c r="FU664"/>
      <c r="FV664"/>
      <c r="FW664"/>
      <c r="FX664"/>
      <c r="FY664"/>
      <c r="FZ664"/>
      <c r="GA664"/>
      <c r="GB664"/>
      <c r="GC664"/>
      <c r="GD664"/>
      <c r="GE664"/>
    </row>
    <row r="665" spans="1:187" s="3" customFormat="1" x14ac:dyDescent="0.25">
      <c r="A665"/>
      <c r="B665"/>
      <c r="C665"/>
      <c r="D665"/>
      <c r="E665"/>
      <c r="F665" s="28"/>
      <c r="G665" s="40"/>
      <c r="H665" s="40"/>
      <c r="I665" s="41"/>
      <c r="J665" s="41"/>
      <c r="K665" s="41"/>
      <c r="L665" s="41"/>
      <c r="P665"/>
      <c r="Q665"/>
      <c r="R665"/>
      <c r="S665"/>
      <c r="T665"/>
      <c r="U665" s="42"/>
      <c r="V665" s="28"/>
      <c r="W665" s="28"/>
      <c r="X665" s="4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  <c r="EI665"/>
      <c r="EJ665"/>
      <c r="EK665"/>
      <c r="EL665"/>
      <c r="EM665"/>
      <c r="EN665"/>
      <c r="EO665"/>
      <c r="EP665"/>
      <c r="EQ665"/>
      <c r="ER665"/>
      <c r="ES665"/>
      <c r="ET665"/>
      <c r="EU665"/>
      <c r="EV665"/>
      <c r="EW665"/>
      <c r="EX665"/>
      <c r="EY665"/>
      <c r="EZ665"/>
      <c r="FA665"/>
      <c r="FB665"/>
      <c r="FC665"/>
      <c r="FD665"/>
      <c r="FE665"/>
      <c r="FF665"/>
      <c r="FG665"/>
      <c r="FH665"/>
      <c r="FI665"/>
      <c r="FJ665"/>
      <c r="FK665"/>
      <c r="FL665"/>
      <c r="FM665"/>
      <c r="FN665"/>
      <c r="FO665"/>
      <c r="FP665"/>
      <c r="FQ665"/>
      <c r="FR665"/>
      <c r="FS665"/>
      <c r="FT665"/>
      <c r="FU665"/>
      <c r="FV665"/>
      <c r="FW665"/>
      <c r="FX665"/>
      <c r="FY665"/>
      <c r="FZ665"/>
      <c r="GA665"/>
      <c r="GB665"/>
      <c r="GC665"/>
      <c r="GD665"/>
      <c r="GE665"/>
    </row>
    <row r="666" spans="1:187" s="3" customFormat="1" x14ac:dyDescent="0.25">
      <c r="A666"/>
      <c r="B666"/>
      <c r="C666"/>
      <c r="D666"/>
      <c r="E666"/>
      <c r="F666" s="28"/>
      <c r="G666" s="40"/>
      <c r="H666" s="40"/>
      <c r="I666" s="41"/>
      <c r="J666" s="41"/>
      <c r="K666" s="41"/>
      <c r="L666" s="41"/>
      <c r="P666"/>
      <c r="Q666"/>
      <c r="R666"/>
      <c r="S666"/>
      <c r="T666"/>
      <c r="U666" s="42"/>
      <c r="V666" s="28"/>
      <c r="W666" s="28"/>
      <c r="X666" s="4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  <c r="EI666"/>
      <c r="EJ666"/>
      <c r="EK666"/>
      <c r="EL666"/>
      <c r="EM666"/>
      <c r="EN666"/>
      <c r="EO666"/>
      <c r="EP666"/>
      <c r="EQ666"/>
      <c r="ER666"/>
      <c r="ES666"/>
      <c r="ET666"/>
      <c r="EU666"/>
      <c r="EV666"/>
      <c r="EW666"/>
      <c r="EX666"/>
      <c r="EY666"/>
      <c r="EZ666"/>
      <c r="FA666"/>
      <c r="FB666"/>
      <c r="FC666"/>
      <c r="FD666"/>
      <c r="FE666"/>
      <c r="FF666"/>
      <c r="FG666"/>
      <c r="FH666"/>
      <c r="FI666"/>
      <c r="FJ666"/>
      <c r="FK666"/>
      <c r="FL666"/>
      <c r="FM666"/>
      <c r="FN666"/>
      <c r="FO666"/>
      <c r="FP666"/>
      <c r="FQ666"/>
      <c r="FR666"/>
      <c r="FS666"/>
      <c r="FT666"/>
      <c r="FU666"/>
      <c r="FV666"/>
      <c r="FW666"/>
      <c r="FX666"/>
      <c r="FY666"/>
      <c r="FZ666"/>
      <c r="GA666"/>
      <c r="GB666"/>
      <c r="GC666"/>
      <c r="GD666"/>
      <c r="GE666"/>
    </row>
    <row r="667" spans="1:187" s="3" customFormat="1" x14ac:dyDescent="0.25">
      <c r="A667"/>
      <c r="B667"/>
      <c r="C667"/>
      <c r="D667"/>
      <c r="E667"/>
      <c r="F667" s="28"/>
      <c r="G667" s="40"/>
      <c r="H667" s="40"/>
      <c r="I667" s="41"/>
      <c r="J667" s="41"/>
      <c r="K667" s="41"/>
      <c r="L667" s="41"/>
      <c r="P667"/>
      <c r="Q667"/>
      <c r="R667"/>
      <c r="S667"/>
      <c r="T667"/>
      <c r="U667" s="42"/>
      <c r="V667" s="28"/>
      <c r="W667" s="28"/>
      <c r="X667" s="4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  <c r="EI667"/>
      <c r="EJ667"/>
      <c r="EK667"/>
      <c r="EL667"/>
      <c r="EM667"/>
      <c r="EN667"/>
      <c r="EO667"/>
      <c r="EP667"/>
      <c r="EQ667"/>
      <c r="ER667"/>
      <c r="ES667"/>
      <c r="ET667"/>
      <c r="EU667"/>
      <c r="EV667"/>
      <c r="EW667"/>
      <c r="EX667"/>
      <c r="EY667"/>
      <c r="EZ667"/>
      <c r="FA667"/>
      <c r="FB667"/>
      <c r="FC667"/>
      <c r="FD667"/>
      <c r="FE667"/>
      <c r="FF667"/>
      <c r="FG667"/>
      <c r="FH667"/>
      <c r="FI667"/>
      <c r="FJ667"/>
      <c r="FK667"/>
      <c r="FL667"/>
      <c r="FM667"/>
      <c r="FN667"/>
      <c r="FO667"/>
      <c r="FP667"/>
      <c r="FQ667"/>
      <c r="FR667"/>
      <c r="FS667"/>
      <c r="FT667"/>
      <c r="FU667"/>
      <c r="FV667"/>
      <c r="FW667"/>
      <c r="FX667"/>
      <c r="FY667"/>
      <c r="FZ667"/>
      <c r="GA667"/>
      <c r="GB667"/>
      <c r="GC667"/>
      <c r="GD667"/>
      <c r="GE667"/>
    </row>
    <row r="668" spans="1:187" s="3" customFormat="1" x14ac:dyDescent="0.25">
      <c r="A668"/>
      <c r="B668"/>
      <c r="C668"/>
      <c r="D668"/>
      <c r="E668"/>
      <c r="F668" s="28"/>
      <c r="G668" s="40"/>
      <c r="H668" s="40"/>
      <c r="I668" s="41"/>
      <c r="J668" s="41"/>
      <c r="K668" s="41"/>
      <c r="L668" s="41"/>
      <c r="P668"/>
      <c r="Q668"/>
      <c r="R668"/>
      <c r="S668"/>
      <c r="T668"/>
      <c r="U668" s="42"/>
      <c r="V668" s="28"/>
      <c r="W668" s="28"/>
      <c r="X668" s="4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  <c r="EI668"/>
      <c r="EJ668"/>
      <c r="EK668"/>
      <c r="EL668"/>
      <c r="EM668"/>
      <c r="EN668"/>
      <c r="EO668"/>
      <c r="EP668"/>
      <c r="EQ668"/>
      <c r="ER668"/>
      <c r="ES668"/>
      <c r="ET668"/>
      <c r="EU668"/>
      <c r="EV668"/>
      <c r="EW668"/>
      <c r="EX668"/>
      <c r="EY668"/>
      <c r="EZ668"/>
      <c r="FA668"/>
      <c r="FB668"/>
      <c r="FC668"/>
      <c r="FD668"/>
      <c r="FE668"/>
      <c r="FF668"/>
      <c r="FG668"/>
      <c r="FH668"/>
      <c r="FI668"/>
      <c r="FJ668"/>
      <c r="FK668"/>
      <c r="FL668"/>
      <c r="FM668"/>
      <c r="FN668"/>
      <c r="FO668"/>
      <c r="FP668"/>
      <c r="FQ668"/>
      <c r="FR668"/>
      <c r="FS668"/>
      <c r="FT668"/>
      <c r="FU668"/>
      <c r="FV668"/>
      <c r="FW668"/>
      <c r="FX668"/>
      <c r="FY668"/>
      <c r="FZ668"/>
      <c r="GA668"/>
      <c r="GB668"/>
      <c r="GC668"/>
      <c r="GD668"/>
      <c r="GE668"/>
    </row>
    <row r="669" spans="1:187" s="3" customFormat="1" x14ac:dyDescent="0.25">
      <c r="A669"/>
      <c r="B669"/>
      <c r="C669"/>
      <c r="D669"/>
      <c r="E669"/>
      <c r="F669" s="28"/>
      <c r="G669" s="40"/>
      <c r="H669" s="40"/>
      <c r="I669" s="41"/>
      <c r="J669" s="41"/>
      <c r="K669" s="41"/>
      <c r="L669" s="41"/>
      <c r="P669"/>
      <c r="Q669"/>
      <c r="R669"/>
      <c r="S669"/>
      <c r="T669"/>
      <c r="U669" s="42"/>
      <c r="V669" s="28"/>
      <c r="W669" s="28"/>
      <c r="X669" s="4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  <c r="EI669"/>
      <c r="EJ669"/>
      <c r="EK669"/>
      <c r="EL669"/>
      <c r="EM669"/>
      <c r="EN669"/>
      <c r="EO669"/>
      <c r="EP669"/>
      <c r="EQ669"/>
      <c r="ER669"/>
      <c r="ES669"/>
      <c r="ET669"/>
      <c r="EU669"/>
      <c r="EV669"/>
      <c r="EW669"/>
      <c r="EX669"/>
      <c r="EY669"/>
      <c r="EZ669"/>
      <c r="FA669"/>
      <c r="FB669"/>
      <c r="FC669"/>
      <c r="FD669"/>
      <c r="FE669"/>
      <c r="FF669"/>
      <c r="FG669"/>
      <c r="FH669"/>
      <c r="FI669"/>
      <c r="FJ669"/>
      <c r="FK669"/>
      <c r="FL669"/>
      <c r="FM669"/>
      <c r="FN669"/>
      <c r="FO669"/>
      <c r="FP669"/>
      <c r="FQ669"/>
      <c r="FR669"/>
      <c r="FS669"/>
      <c r="FT669"/>
      <c r="FU669"/>
      <c r="FV669"/>
      <c r="FW669"/>
      <c r="FX669"/>
      <c r="FY669"/>
      <c r="FZ669"/>
      <c r="GA669"/>
      <c r="GB669"/>
      <c r="GC669"/>
      <c r="GD669"/>
      <c r="GE669"/>
    </row>
    <row r="670" spans="1:187" s="3" customFormat="1" x14ac:dyDescent="0.25">
      <c r="A670"/>
      <c r="B670"/>
      <c r="C670"/>
      <c r="D670"/>
      <c r="E670"/>
      <c r="F670" s="28"/>
      <c r="G670" s="40"/>
      <c r="H670" s="40"/>
      <c r="I670" s="41"/>
      <c r="J670" s="41"/>
      <c r="K670" s="41"/>
      <c r="L670" s="41"/>
      <c r="P670"/>
      <c r="Q670"/>
      <c r="R670"/>
      <c r="S670"/>
      <c r="T670"/>
      <c r="U670" s="42"/>
      <c r="V670" s="28"/>
      <c r="W670" s="28"/>
      <c r="X670" s="4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  <c r="EI670"/>
      <c r="EJ670"/>
      <c r="EK670"/>
      <c r="EL670"/>
      <c r="EM670"/>
      <c r="EN670"/>
      <c r="EO670"/>
      <c r="EP670"/>
      <c r="EQ670"/>
      <c r="ER670"/>
      <c r="ES670"/>
      <c r="ET670"/>
      <c r="EU670"/>
      <c r="EV670"/>
      <c r="EW670"/>
      <c r="EX670"/>
      <c r="EY670"/>
      <c r="EZ670"/>
      <c r="FA670"/>
      <c r="FB670"/>
      <c r="FC670"/>
      <c r="FD670"/>
      <c r="FE670"/>
      <c r="FF670"/>
      <c r="FG670"/>
      <c r="FH670"/>
      <c r="FI670"/>
      <c r="FJ670"/>
      <c r="FK670"/>
      <c r="FL670"/>
      <c r="FM670"/>
      <c r="FN670"/>
      <c r="FO670"/>
      <c r="FP670"/>
      <c r="FQ670"/>
      <c r="FR670"/>
      <c r="FS670"/>
      <c r="FT670"/>
      <c r="FU670"/>
      <c r="FV670"/>
      <c r="FW670"/>
      <c r="FX670"/>
      <c r="FY670"/>
      <c r="FZ670"/>
      <c r="GA670"/>
      <c r="GB670"/>
      <c r="GC670"/>
      <c r="GD670"/>
      <c r="GE670"/>
    </row>
    <row r="671" spans="1:187" s="3" customFormat="1" x14ac:dyDescent="0.25">
      <c r="A671"/>
      <c r="B671"/>
      <c r="C671"/>
      <c r="D671"/>
      <c r="E671"/>
      <c r="F671" s="28"/>
      <c r="G671" s="40"/>
      <c r="H671" s="40"/>
      <c r="I671" s="41"/>
      <c r="J671" s="41"/>
      <c r="K671" s="41"/>
      <c r="L671" s="41"/>
      <c r="P671"/>
      <c r="Q671"/>
      <c r="R671"/>
      <c r="S671"/>
      <c r="T671"/>
      <c r="U671" s="42"/>
      <c r="V671" s="28"/>
      <c r="W671" s="28"/>
      <c r="X671" s="4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  <c r="EI671"/>
      <c r="EJ671"/>
      <c r="EK671"/>
      <c r="EL671"/>
      <c r="EM671"/>
      <c r="EN671"/>
      <c r="EO671"/>
      <c r="EP671"/>
      <c r="EQ671"/>
      <c r="ER671"/>
      <c r="ES671"/>
      <c r="ET671"/>
      <c r="EU671"/>
      <c r="EV671"/>
      <c r="EW671"/>
      <c r="EX671"/>
      <c r="EY671"/>
      <c r="EZ671"/>
      <c r="FA671"/>
      <c r="FB671"/>
      <c r="FC671"/>
      <c r="FD671"/>
      <c r="FE671"/>
      <c r="FF671"/>
      <c r="FG671"/>
      <c r="FH671"/>
      <c r="FI671"/>
      <c r="FJ671"/>
      <c r="FK671"/>
      <c r="FL671"/>
      <c r="FM671"/>
      <c r="FN671"/>
      <c r="FO671"/>
      <c r="FP671"/>
      <c r="FQ671"/>
      <c r="FR671"/>
      <c r="FS671"/>
      <c r="FT671"/>
      <c r="FU671"/>
      <c r="FV671"/>
      <c r="FW671"/>
      <c r="FX671"/>
      <c r="FY671"/>
      <c r="FZ671"/>
      <c r="GA671"/>
      <c r="GB671"/>
      <c r="GC671"/>
      <c r="GD671"/>
      <c r="GE671"/>
    </row>
    <row r="672" spans="1:187" s="3" customFormat="1" x14ac:dyDescent="0.25">
      <c r="A672"/>
      <c r="B672"/>
      <c r="C672"/>
      <c r="D672"/>
      <c r="E672"/>
      <c r="F672" s="28"/>
      <c r="G672" s="40"/>
      <c r="H672" s="40"/>
      <c r="I672" s="41"/>
      <c r="J672" s="41"/>
      <c r="K672" s="41"/>
      <c r="L672" s="41"/>
      <c r="P672"/>
      <c r="Q672"/>
      <c r="R672"/>
      <c r="S672"/>
      <c r="T672"/>
      <c r="U672" s="42"/>
      <c r="V672" s="28"/>
      <c r="W672" s="28"/>
      <c r="X672" s="4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  <c r="EI672"/>
      <c r="EJ672"/>
      <c r="EK672"/>
      <c r="EL672"/>
      <c r="EM672"/>
      <c r="EN672"/>
      <c r="EO672"/>
      <c r="EP672"/>
      <c r="EQ672"/>
      <c r="ER672"/>
      <c r="ES672"/>
      <c r="ET672"/>
      <c r="EU672"/>
      <c r="EV672"/>
      <c r="EW672"/>
      <c r="EX672"/>
      <c r="EY672"/>
      <c r="EZ672"/>
      <c r="FA672"/>
      <c r="FB672"/>
      <c r="FC672"/>
      <c r="FD672"/>
      <c r="FE672"/>
      <c r="FF672"/>
      <c r="FG672"/>
      <c r="FH672"/>
      <c r="FI672"/>
      <c r="FJ672"/>
      <c r="FK672"/>
      <c r="FL672"/>
      <c r="FM672"/>
      <c r="FN672"/>
      <c r="FO672"/>
      <c r="FP672"/>
      <c r="FQ672"/>
      <c r="FR672"/>
      <c r="FS672"/>
      <c r="FT672"/>
      <c r="FU672"/>
      <c r="FV672"/>
      <c r="FW672"/>
      <c r="FX672"/>
      <c r="FY672"/>
      <c r="FZ672"/>
      <c r="GA672"/>
      <c r="GB672"/>
      <c r="GC672"/>
      <c r="GD672"/>
      <c r="GE672"/>
    </row>
    <row r="673" spans="1:187" s="3" customFormat="1" x14ac:dyDescent="0.25">
      <c r="A673"/>
      <c r="B673"/>
      <c r="C673"/>
      <c r="D673"/>
      <c r="E673"/>
      <c r="F673" s="28"/>
      <c r="G673" s="40"/>
      <c r="H673" s="40"/>
      <c r="I673" s="41"/>
      <c r="J673" s="41"/>
      <c r="K673" s="41"/>
      <c r="L673" s="41"/>
      <c r="P673"/>
      <c r="Q673"/>
      <c r="R673"/>
      <c r="S673"/>
      <c r="T673"/>
      <c r="U673" s="42"/>
      <c r="V673" s="28"/>
      <c r="W673" s="28"/>
      <c r="X673" s="4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  <c r="EI673"/>
      <c r="EJ673"/>
      <c r="EK673"/>
      <c r="EL673"/>
      <c r="EM673"/>
      <c r="EN673"/>
      <c r="EO673"/>
      <c r="EP673"/>
      <c r="EQ673"/>
      <c r="ER673"/>
      <c r="ES673"/>
      <c r="ET673"/>
      <c r="EU673"/>
      <c r="EV673"/>
      <c r="EW673"/>
      <c r="EX673"/>
      <c r="EY673"/>
      <c r="EZ673"/>
      <c r="FA673"/>
      <c r="FB673"/>
      <c r="FC673"/>
      <c r="FD673"/>
      <c r="FE673"/>
      <c r="FF673"/>
      <c r="FG673"/>
      <c r="FH673"/>
      <c r="FI673"/>
      <c r="FJ673"/>
      <c r="FK673"/>
      <c r="FL673"/>
      <c r="FM673"/>
      <c r="FN673"/>
      <c r="FO673"/>
      <c r="FP673"/>
      <c r="FQ673"/>
      <c r="FR673"/>
      <c r="FS673"/>
      <c r="FT673"/>
      <c r="FU673"/>
      <c r="FV673"/>
      <c r="FW673"/>
      <c r="FX673"/>
      <c r="FY673"/>
      <c r="FZ673"/>
      <c r="GA673"/>
      <c r="GB673"/>
      <c r="GC673"/>
      <c r="GD673"/>
      <c r="GE673"/>
    </row>
    <row r="674" spans="1:187" s="3" customFormat="1" x14ac:dyDescent="0.25">
      <c r="A674"/>
      <c r="B674"/>
      <c r="C674"/>
      <c r="D674"/>
      <c r="E674"/>
      <c r="F674" s="28"/>
      <c r="G674" s="40"/>
      <c r="H674" s="40"/>
      <c r="I674" s="41"/>
      <c r="J674" s="41"/>
      <c r="K674" s="41"/>
      <c r="L674" s="41"/>
      <c r="P674"/>
      <c r="Q674"/>
      <c r="R674"/>
      <c r="S674"/>
      <c r="T674"/>
      <c r="U674" s="42"/>
      <c r="V674" s="28"/>
      <c r="W674" s="28"/>
      <c r="X674" s="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  <c r="EI674"/>
      <c r="EJ674"/>
      <c r="EK674"/>
      <c r="EL674"/>
      <c r="EM674"/>
      <c r="EN674"/>
      <c r="EO674"/>
      <c r="EP674"/>
      <c r="EQ674"/>
      <c r="ER674"/>
      <c r="ES674"/>
      <c r="ET674"/>
      <c r="EU674"/>
      <c r="EV674"/>
      <c r="EW674"/>
      <c r="EX674"/>
      <c r="EY674"/>
      <c r="EZ674"/>
      <c r="FA674"/>
      <c r="FB674"/>
      <c r="FC674"/>
      <c r="FD674"/>
      <c r="FE674"/>
      <c r="FF674"/>
      <c r="FG674"/>
      <c r="FH674"/>
      <c r="FI674"/>
      <c r="FJ674"/>
      <c r="FK674"/>
      <c r="FL674"/>
      <c r="FM674"/>
      <c r="FN674"/>
      <c r="FO674"/>
      <c r="FP674"/>
      <c r="FQ674"/>
      <c r="FR674"/>
      <c r="FS674"/>
      <c r="FT674"/>
      <c r="FU674"/>
      <c r="FV674"/>
      <c r="FW674"/>
      <c r="FX674"/>
      <c r="FY674"/>
      <c r="FZ674"/>
      <c r="GA674"/>
      <c r="GB674"/>
      <c r="GC674"/>
      <c r="GD674"/>
      <c r="GE674"/>
    </row>
    <row r="675" spans="1:187" s="3" customFormat="1" x14ac:dyDescent="0.25">
      <c r="A675"/>
      <c r="B675"/>
      <c r="C675"/>
      <c r="D675"/>
      <c r="E675"/>
      <c r="F675" s="28"/>
      <c r="G675" s="40"/>
      <c r="H675" s="40"/>
      <c r="I675" s="41"/>
      <c r="J675" s="41"/>
      <c r="K675" s="41"/>
      <c r="L675" s="41"/>
      <c r="P675"/>
      <c r="Q675"/>
      <c r="R675"/>
      <c r="S675"/>
      <c r="T675"/>
      <c r="U675" s="42"/>
      <c r="V675" s="28"/>
      <c r="W675" s="28"/>
      <c r="X675" s="4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  <c r="EI675"/>
      <c r="EJ675"/>
      <c r="EK675"/>
      <c r="EL675"/>
      <c r="EM675"/>
      <c r="EN675"/>
      <c r="EO675"/>
      <c r="EP675"/>
      <c r="EQ675"/>
      <c r="ER675"/>
      <c r="ES675"/>
      <c r="ET675"/>
      <c r="EU675"/>
      <c r="EV675"/>
      <c r="EW675"/>
      <c r="EX675"/>
      <c r="EY675"/>
      <c r="EZ675"/>
      <c r="FA675"/>
      <c r="FB675"/>
      <c r="FC675"/>
      <c r="FD675"/>
      <c r="FE675"/>
      <c r="FF675"/>
      <c r="FG675"/>
      <c r="FH675"/>
      <c r="FI675"/>
      <c r="FJ675"/>
      <c r="FK675"/>
      <c r="FL675"/>
      <c r="FM675"/>
      <c r="FN675"/>
      <c r="FO675"/>
      <c r="FP675"/>
      <c r="FQ675"/>
      <c r="FR675"/>
      <c r="FS675"/>
      <c r="FT675"/>
      <c r="FU675"/>
      <c r="FV675"/>
      <c r="FW675"/>
      <c r="FX675"/>
      <c r="FY675"/>
      <c r="FZ675"/>
      <c r="GA675"/>
      <c r="GB675"/>
      <c r="GC675"/>
      <c r="GD675"/>
      <c r="GE675"/>
    </row>
    <row r="676" spans="1:187" s="3" customFormat="1" x14ac:dyDescent="0.25">
      <c r="A676"/>
      <c r="B676"/>
      <c r="C676"/>
      <c r="D676"/>
      <c r="E676"/>
      <c r="F676" s="28"/>
      <c r="G676" s="40"/>
      <c r="H676" s="40"/>
      <c r="I676" s="41"/>
      <c r="J676" s="41"/>
      <c r="K676" s="41"/>
      <c r="L676" s="41"/>
      <c r="P676"/>
      <c r="Q676"/>
      <c r="R676"/>
      <c r="S676"/>
      <c r="T676"/>
      <c r="U676" s="42"/>
      <c r="V676" s="28"/>
      <c r="W676" s="28"/>
      <c r="X676" s="4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  <c r="EI676"/>
      <c r="EJ676"/>
      <c r="EK676"/>
      <c r="EL676"/>
      <c r="EM676"/>
      <c r="EN676"/>
      <c r="EO676"/>
      <c r="EP676"/>
      <c r="EQ676"/>
      <c r="ER676"/>
      <c r="ES676"/>
      <c r="ET676"/>
      <c r="EU676"/>
      <c r="EV676"/>
      <c r="EW676"/>
      <c r="EX676"/>
      <c r="EY676"/>
      <c r="EZ676"/>
      <c r="FA676"/>
      <c r="FB676"/>
      <c r="FC676"/>
      <c r="FD676"/>
      <c r="FE676"/>
      <c r="FF676"/>
      <c r="FG676"/>
      <c r="FH676"/>
      <c r="FI676"/>
      <c r="FJ676"/>
      <c r="FK676"/>
      <c r="FL676"/>
      <c r="FM676"/>
      <c r="FN676"/>
      <c r="FO676"/>
      <c r="FP676"/>
      <c r="FQ676"/>
      <c r="FR676"/>
      <c r="FS676"/>
      <c r="FT676"/>
      <c r="FU676"/>
      <c r="FV676"/>
      <c r="FW676"/>
      <c r="FX676"/>
      <c r="FY676"/>
      <c r="FZ676"/>
      <c r="GA676"/>
      <c r="GB676"/>
      <c r="GC676"/>
      <c r="GD676"/>
      <c r="GE676"/>
    </row>
    <row r="677" spans="1:187" s="3" customFormat="1" x14ac:dyDescent="0.25">
      <c r="A677"/>
      <c r="B677"/>
      <c r="C677"/>
      <c r="D677"/>
      <c r="E677"/>
      <c r="F677" s="28"/>
      <c r="G677" s="40"/>
      <c r="H677" s="40"/>
      <c r="I677" s="41"/>
      <c r="J677" s="41"/>
      <c r="K677" s="41"/>
      <c r="L677" s="41"/>
      <c r="P677"/>
      <c r="Q677"/>
      <c r="R677"/>
      <c r="S677"/>
      <c r="T677"/>
      <c r="U677" s="42"/>
      <c r="V677" s="28"/>
      <c r="W677" s="28"/>
      <c r="X677" s="4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  <c r="EI677"/>
      <c r="EJ677"/>
      <c r="EK677"/>
      <c r="EL677"/>
      <c r="EM677"/>
      <c r="EN677"/>
      <c r="EO677"/>
      <c r="EP677"/>
      <c r="EQ677"/>
      <c r="ER677"/>
      <c r="ES677"/>
      <c r="ET677"/>
      <c r="EU677"/>
      <c r="EV677"/>
      <c r="EW677"/>
      <c r="EX677"/>
      <c r="EY677"/>
      <c r="EZ677"/>
      <c r="FA677"/>
      <c r="FB677"/>
      <c r="FC677"/>
      <c r="FD677"/>
      <c r="FE677"/>
      <c r="FF677"/>
      <c r="FG677"/>
      <c r="FH677"/>
      <c r="FI677"/>
      <c r="FJ677"/>
      <c r="FK677"/>
      <c r="FL677"/>
      <c r="FM677"/>
      <c r="FN677"/>
      <c r="FO677"/>
      <c r="FP677"/>
      <c r="FQ677"/>
      <c r="FR677"/>
      <c r="FS677"/>
      <c r="FT677"/>
      <c r="FU677"/>
      <c r="FV677"/>
      <c r="FW677"/>
      <c r="FX677"/>
      <c r="FY677"/>
      <c r="FZ677"/>
      <c r="GA677"/>
      <c r="GB677"/>
      <c r="GC677"/>
      <c r="GD677"/>
      <c r="GE677"/>
    </row>
    <row r="678" spans="1:187" s="3" customFormat="1" x14ac:dyDescent="0.25">
      <c r="A678"/>
      <c r="B678"/>
      <c r="C678"/>
      <c r="D678"/>
      <c r="E678"/>
      <c r="F678" s="28"/>
      <c r="G678" s="40"/>
      <c r="H678" s="40"/>
      <c r="I678" s="41"/>
      <c r="J678" s="41"/>
      <c r="K678" s="41"/>
      <c r="L678" s="41"/>
      <c r="P678"/>
      <c r="Q678"/>
      <c r="R678"/>
      <c r="S678"/>
      <c r="T678"/>
      <c r="U678" s="42"/>
      <c r="V678" s="28"/>
      <c r="W678" s="28"/>
      <c r="X678" s="4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  <c r="EI678"/>
      <c r="EJ678"/>
      <c r="EK678"/>
      <c r="EL678"/>
      <c r="EM678"/>
      <c r="EN678"/>
      <c r="EO678"/>
      <c r="EP678"/>
      <c r="EQ678"/>
      <c r="ER678"/>
      <c r="ES678"/>
      <c r="ET678"/>
      <c r="EU678"/>
      <c r="EV678"/>
      <c r="EW678"/>
      <c r="EX678"/>
      <c r="EY678"/>
      <c r="EZ678"/>
      <c r="FA678"/>
      <c r="FB678"/>
      <c r="FC678"/>
      <c r="FD678"/>
      <c r="FE678"/>
      <c r="FF678"/>
      <c r="FG678"/>
      <c r="FH678"/>
      <c r="FI678"/>
      <c r="FJ678"/>
      <c r="FK678"/>
      <c r="FL678"/>
      <c r="FM678"/>
      <c r="FN678"/>
      <c r="FO678"/>
      <c r="FP678"/>
      <c r="FQ678"/>
      <c r="FR678"/>
      <c r="FS678"/>
      <c r="FT678"/>
      <c r="FU678"/>
      <c r="FV678"/>
      <c r="FW678"/>
      <c r="FX678"/>
      <c r="FY678"/>
      <c r="FZ678"/>
      <c r="GA678"/>
      <c r="GB678"/>
      <c r="GC678"/>
      <c r="GD678"/>
      <c r="GE678"/>
    </row>
    <row r="679" spans="1:187" s="3" customFormat="1" x14ac:dyDescent="0.25">
      <c r="A679"/>
      <c r="B679"/>
      <c r="C679"/>
      <c r="D679"/>
      <c r="E679"/>
      <c r="F679" s="28"/>
      <c r="G679" s="40"/>
      <c r="H679" s="40"/>
      <c r="I679" s="41"/>
      <c r="J679" s="41"/>
      <c r="K679" s="41"/>
      <c r="L679" s="41"/>
      <c r="P679"/>
      <c r="Q679"/>
      <c r="R679"/>
      <c r="S679"/>
      <c r="T679"/>
      <c r="U679" s="42"/>
      <c r="V679" s="28"/>
      <c r="W679" s="28"/>
      <c r="X679" s="4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  <c r="EI679"/>
      <c r="EJ679"/>
      <c r="EK679"/>
      <c r="EL679"/>
      <c r="EM679"/>
      <c r="EN679"/>
      <c r="EO679"/>
      <c r="EP679"/>
      <c r="EQ679"/>
      <c r="ER679"/>
      <c r="ES679"/>
      <c r="ET679"/>
      <c r="EU679"/>
      <c r="EV679"/>
      <c r="EW679"/>
      <c r="EX679"/>
      <c r="EY679"/>
      <c r="EZ679"/>
      <c r="FA679"/>
      <c r="FB679"/>
      <c r="FC679"/>
      <c r="FD679"/>
      <c r="FE679"/>
      <c r="FF679"/>
      <c r="FG679"/>
      <c r="FH679"/>
      <c r="FI679"/>
      <c r="FJ679"/>
      <c r="FK679"/>
      <c r="FL679"/>
      <c r="FM679"/>
      <c r="FN679"/>
      <c r="FO679"/>
      <c r="FP679"/>
      <c r="FQ679"/>
      <c r="FR679"/>
      <c r="FS679"/>
      <c r="FT679"/>
      <c r="FU679"/>
      <c r="FV679"/>
      <c r="FW679"/>
      <c r="FX679"/>
      <c r="FY679"/>
      <c r="FZ679"/>
      <c r="GA679"/>
      <c r="GB679"/>
      <c r="GC679"/>
      <c r="GD679"/>
      <c r="GE679"/>
    </row>
    <row r="680" spans="1:187" s="3" customFormat="1" x14ac:dyDescent="0.25">
      <c r="A680"/>
      <c r="B680"/>
      <c r="C680"/>
      <c r="D680"/>
      <c r="E680"/>
      <c r="F680" s="28"/>
      <c r="G680" s="40"/>
      <c r="H680" s="40"/>
      <c r="I680" s="41"/>
      <c r="J680" s="41"/>
      <c r="K680" s="41"/>
      <c r="L680" s="41"/>
      <c r="P680"/>
      <c r="Q680"/>
      <c r="R680"/>
      <c r="S680"/>
      <c r="T680"/>
      <c r="U680" s="42"/>
      <c r="V680" s="28"/>
      <c r="W680" s="28"/>
      <c r="X680" s="4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  <c r="EI680"/>
      <c r="EJ680"/>
      <c r="EK680"/>
      <c r="EL680"/>
      <c r="EM680"/>
      <c r="EN680"/>
      <c r="EO680"/>
      <c r="EP680"/>
      <c r="EQ680"/>
      <c r="ER680"/>
      <c r="ES680"/>
      <c r="ET680"/>
      <c r="EU680"/>
      <c r="EV680"/>
      <c r="EW680"/>
      <c r="EX680"/>
      <c r="EY680"/>
      <c r="EZ680"/>
      <c r="FA680"/>
      <c r="FB680"/>
      <c r="FC680"/>
      <c r="FD680"/>
      <c r="FE680"/>
      <c r="FF680"/>
      <c r="FG680"/>
      <c r="FH680"/>
      <c r="FI680"/>
      <c r="FJ680"/>
      <c r="FK680"/>
      <c r="FL680"/>
      <c r="FM680"/>
      <c r="FN680"/>
      <c r="FO680"/>
      <c r="FP680"/>
      <c r="FQ680"/>
      <c r="FR680"/>
      <c r="FS680"/>
      <c r="FT680"/>
      <c r="FU680"/>
      <c r="FV680"/>
      <c r="FW680"/>
      <c r="FX680"/>
      <c r="FY680"/>
      <c r="FZ680"/>
      <c r="GA680"/>
      <c r="GB680"/>
      <c r="GC680"/>
      <c r="GD680"/>
      <c r="GE680"/>
    </row>
    <row r="681" spans="1:187" s="3" customFormat="1" x14ac:dyDescent="0.25">
      <c r="A681"/>
      <c r="B681"/>
      <c r="C681"/>
      <c r="D681"/>
      <c r="E681"/>
      <c r="F681" s="28"/>
      <c r="G681" s="40"/>
      <c r="H681" s="40"/>
      <c r="I681" s="41"/>
      <c r="J681" s="41"/>
      <c r="K681" s="41"/>
      <c r="L681" s="41"/>
      <c r="P681"/>
      <c r="Q681"/>
      <c r="R681"/>
      <c r="S681"/>
      <c r="T681"/>
      <c r="U681" s="42"/>
      <c r="V681" s="28"/>
      <c r="W681" s="28"/>
      <c r="X681" s="4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  <c r="EI681"/>
      <c r="EJ681"/>
      <c r="EK681"/>
      <c r="EL681"/>
      <c r="EM681"/>
      <c r="EN681"/>
      <c r="EO681"/>
      <c r="EP681"/>
      <c r="EQ681"/>
      <c r="ER681"/>
      <c r="ES681"/>
      <c r="ET681"/>
      <c r="EU681"/>
      <c r="EV681"/>
      <c r="EW681"/>
      <c r="EX681"/>
      <c r="EY681"/>
      <c r="EZ681"/>
      <c r="FA681"/>
      <c r="FB681"/>
      <c r="FC681"/>
      <c r="FD681"/>
      <c r="FE681"/>
      <c r="FF681"/>
      <c r="FG681"/>
      <c r="FH681"/>
      <c r="FI681"/>
      <c r="FJ681"/>
      <c r="FK681"/>
      <c r="FL681"/>
      <c r="FM681"/>
      <c r="FN681"/>
      <c r="FO681"/>
      <c r="FP681"/>
      <c r="FQ681"/>
      <c r="FR681"/>
      <c r="FS681"/>
      <c r="FT681"/>
      <c r="FU681"/>
      <c r="FV681"/>
      <c r="FW681"/>
      <c r="FX681"/>
      <c r="FY681"/>
      <c r="FZ681"/>
      <c r="GA681"/>
      <c r="GB681"/>
      <c r="GC681"/>
      <c r="GD681"/>
      <c r="GE681"/>
    </row>
    <row r="682" spans="1:187" s="3" customFormat="1" x14ac:dyDescent="0.25">
      <c r="A682"/>
      <c r="B682"/>
      <c r="C682"/>
      <c r="D682"/>
      <c r="E682"/>
      <c r="F682" s="28"/>
      <c r="G682" s="40"/>
      <c r="H682" s="40"/>
      <c r="I682" s="41"/>
      <c r="J682" s="41"/>
      <c r="K682" s="41"/>
      <c r="L682" s="41"/>
      <c r="P682"/>
      <c r="Q682"/>
      <c r="R682"/>
      <c r="S682"/>
      <c r="T682"/>
      <c r="U682" s="42"/>
      <c r="V682" s="28"/>
      <c r="W682" s="28"/>
      <c r="X682" s="4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  <c r="EI682"/>
      <c r="EJ682"/>
      <c r="EK682"/>
      <c r="EL682"/>
      <c r="EM682"/>
      <c r="EN682"/>
      <c r="EO682"/>
      <c r="EP682"/>
      <c r="EQ682"/>
      <c r="ER682"/>
      <c r="ES682"/>
      <c r="ET682"/>
      <c r="EU682"/>
      <c r="EV682"/>
      <c r="EW682"/>
      <c r="EX682"/>
      <c r="EY682"/>
      <c r="EZ682"/>
      <c r="FA682"/>
      <c r="FB682"/>
      <c r="FC682"/>
      <c r="FD682"/>
      <c r="FE682"/>
      <c r="FF682"/>
      <c r="FG682"/>
      <c r="FH682"/>
      <c r="FI682"/>
      <c r="FJ682"/>
      <c r="FK682"/>
      <c r="FL682"/>
      <c r="FM682"/>
      <c r="FN682"/>
      <c r="FO682"/>
      <c r="FP682"/>
      <c r="FQ682"/>
      <c r="FR682"/>
      <c r="FS682"/>
      <c r="FT682"/>
      <c r="FU682"/>
      <c r="FV682"/>
      <c r="FW682"/>
      <c r="FX682"/>
      <c r="FY682"/>
      <c r="FZ682"/>
      <c r="GA682"/>
      <c r="GB682"/>
      <c r="GC682"/>
      <c r="GD682"/>
      <c r="GE682"/>
    </row>
    <row r="683" spans="1:187" s="3" customFormat="1" x14ac:dyDescent="0.25">
      <c r="A683"/>
      <c r="B683"/>
      <c r="C683"/>
      <c r="D683"/>
      <c r="E683"/>
      <c r="F683" s="28"/>
      <c r="G683" s="40"/>
      <c r="H683" s="40"/>
      <c r="I683" s="41"/>
      <c r="J683" s="41"/>
      <c r="K683" s="41"/>
      <c r="L683" s="41"/>
      <c r="P683"/>
      <c r="Q683"/>
      <c r="R683"/>
      <c r="S683"/>
      <c r="T683"/>
      <c r="U683" s="42"/>
      <c r="V683" s="28"/>
      <c r="W683" s="28"/>
      <c r="X683" s="4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  <c r="EI683"/>
      <c r="EJ683"/>
      <c r="EK683"/>
      <c r="EL683"/>
      <c r="EM683"/>
      <c r="EN683"/>
      <c r="EO683"/>
      <c r="EP683"/>
      <c r="EQ683"/>
      <c r="ER683"/>
      <c r="ES683"/>
      <c r="ET683"/>
      <c r="EU683"/>
      <c r="EV683"/>
      <c r="EW683"/>
      <c r="EX683"/>
      <c r="EY683"/>
      <c r="EZ683"/>
      <c r="FA683"/>
      <c r="FB683"/>
      <c r="FC683"/>
      <c r="FD683"/>
      <c r="FE683"/>
      <c r="FF683"/>
      <c r="FG683"/>
      <c r="FH683"/>
      <c r="FI683"/>
      <c r="FJ683"/>
      <c r="FK683"/>
      <c r="FL683"/>
      <c r="FM683"/>
      <c r="FN683"/>
      <c r="FO683"/>
      <c r="FP683"/>
      <c r="FQ683"/>
      <c r="FR683"/>
      <c r="FS683"/>
      <c r="FT683"/>
      <c r="FU683"/>
      <c r="FV683"/>
      <c r="FW683"/>
      <c r="FX683"/>
      <c r="FY683"/>
      <c r="FZ683"/>
      <c r="GA683"/>
      <c r="GB683"/>
      <c r="GC683"/>
      <c r="GD683"/>
      <c r="GE683"/>
    </row>
    <row r="684" spans="1:187" s="3" customFormat="1" x14ac:dyDescent="0.25">
      <c r="A684"/>
      <c r="B684"/>
      <c r="C684"/>
      <c r="D684"/>
      <c r="E684"/>
      <c r="F684" s="28"/>
      <c r="G684" s="40"/>
      <c r="H684" s="40"/>
      <c r="I684" s="41"/>
      <c r="J684" s="41"/>
      <c r="K684" s="41"/>
      <c r="L684" s="41"/>
      <c r="P684"/>
      <c r="Q684"/>
      <c r="R684"/>
      <c r="S684"/>
      <c r="T684"/>
      <c r="U684" s="42"/>
      <c r="V684" s="28"/>
      <c r="W684" s="28"/>
      <c r="X684" s="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  <c r="EI684"/>
      <c r="EJ684"/>
      <c r="EK684"/>
      <c r="EL684"/>
      <c r="EM684"/>
      <c r="EN684"/>
      <c r="EO684"/>
      <c r="EP684"/>
      <c r="EQ684"/>
      <c r="ER684"/>
      <c r="ES684"/>
      <c r="ET684"/>
      <c r="EU684"/>
      <c r="EV684"/>
      <c r="EW684"/>
      <c r="EX684"/>
      <c r="EY684"/>
      <c r="EZ684"/>
      <c r="FA684"/>
      <c r="FB684"/>
      <c r="FC684"/>
      <c r="FD684"/>
      <c r="FE684"/>
      <c r="FF684"/>
      <c r="FG684"/>
      <c r="FH684"/>
      <c r="FI684"/>
      <c r="FJ684"/>
      <c r="FK684"/>
      <c r="FL684"/>
      <c r="FM684"/>
      <c r="FN684"/>
      <c r="FO684"/>
      <c r="FP684"/>
      <c r="FQ684"/>
      <c r="FR684"/>
      <c r="FS684"/>
      <c r="FT684"/>
      <c r="FU684"/>
      <c r="FV684"/>
      <c r="FW684"/>
      <c r="FX684"/>
      <c r="FY684"/>
      <c r="FZ684"/>
      <c r="GA684"/>
      <c r="GB684"/>
      <c r="GC684"/>
      <c r="GD684"/>
      <c r="GE684"/>
    </row>
    <row r="685" spans="1:187" s="3" customFormat="1" x14ac:dyDescent="0.25">
      <c r="A685"/>
      <c r="B685"/>
      <c r="C685"/>
      <c r="D685"/>
      <c r="E685"/>
      <c r="F685" s="28"/>
      <c r="G685" s="40"/>
      <c r="H685" s="40"/>
      <c r="I685" s="41"/>
      <c r="J685" s="41"/>
      <c r="K685" s="41"/>
      <c r="L685" s="41"/>
      <c r="P685"/>
      <c r="Q685"/>
      <c r="R685"/>
      <c r="S685"/>
      <c r="T685"/>
      <c r="U685" s="42"/>
      <c r="V685" s="28"/>
      <c r="W685" s="28"/>
      <c r="X685" s="4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  <c r="EI685"/>
      <c r="EJ685"/>
      <c r="EK685"/>
      <c r="EL685"/>
      <c r="EM685"/>
      <c r="EN685"/>
      <c r="EO685"/>
      <c r="EP685"/>
      <c r="EQ685"/>
      <c r="ER685"/>
      <c r="ES685"/>
      <c r="ET685"/>
      <c r="EU685"/>
      <c r="EV685"/>
      <c r="EW685"/>
      <c r="EX685"/>
      <c r="EY685"/>
      <c r="EZ685"/>
      <c r="FA685"/>
      <c r="FB685"/>
      <c r="FC685"/>
      <c r="FD685"/>
      <c r="FE685"/>
      <c r="FF685"/>
      <c r="FG685"/>
      <c r="FH685"/>
      <c r="FI685"/>
      <c r="FJ685"/>
      <c r="FK685"/>
      <c r="FL685"/>
      <c r="FM685"/>
      <c r="FN685"/>
      <c r="FO685"/>
      <c r="FP685"/>
      <c r="FQ685"/>
      <c r="FR685"/>
      <c r="FS685"/>
      <c r="FT685"/>
      <c r="FU685"/>
      <c r="FV685"/>
      <c r="FW685"/>
      <c r="FX685"/>
      <c r="FY685"/>
      <c r="FZ685"/>
      <c r="GA685"/>
      <c r="GB685"/>
      <c r="GC685"/>
      <c r="GD685"/>
      <c r="GE685"/>
    </row>
    <row r="686" spans="1:187" s="3" customFormat="1" x14ac:dyDescent="0.25">
      <c r="A686"/>
      <c r="B686"/>
      <c r="C686"/>
      <c r="D686"/>
      <c r="E686"/>
      <c r="F686" s="28"/>
      <c r="G686" s="40"/>
      <c r="H686" s="40"/>
      <c r="I686" s="41"/>
      <c r="J686" s="41"/>
      <c r="K686" s="41"/>
      <c r="L686" s="41"/>
      <c r="P686"/>
      <c r="Q686"/>
      <c r="R686"/>
      <c r="S686"/>
      <c r="T686"/>
      <c r="U686" s="42"/>
      <c r="V686" s="28"/>
      <c r="W686" s="28"/>
      <c r="X686" s="4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  <c r="EI686"/>
      <c r="EJ686"/>
      <c r="EK686"/>
      <c r="EL686"/>
      <c r="EM686"/>
      <c r="EN686"/>
      <c r="EO686"/>
      <c r="EP686"/>
      <c r="EQ686"/>
      <c r="ER686"/>
      <c r="ES686"/>
      <c r="ET686"/>
      <c r="EU686"/>
      <c r="EV686"/>
      <c r="EW686"/>
      <c r="EX686"/>
      <c r="EY686"/>
      <c r="EZ686"/>
      <c r="FA686"/>
      <c r="FB686"/>
      <c r="FC686"/>
      <c r="FD686"/>
      <c r="FE686"/>
      <c r="FF686"/>
      <c r="FG686"/>
      <c r="FH686"/>
      <c r="FI686"/>
      <c r="FJ686"/>
      <c r="FK686"/>
      <c r="FL686"/>
      <c r="FM686"/>
      <c r="FN686"/>
      <c r="FO686"/>
      <c r="FP686"/>
      <c r="FQ686"/>
      <c r="FR686"/>
      <c r="FS686"/>
      <c r="FT686"/>
      <c r="FU686"/>
      <c r="FV686"/>
      <c r="FW686"/>
      <c r="FX686"/>
      <c r="FY686"/>
      <c r="FZ686"/>
      <c r="GA686"/>
      <c r="GB686"/>
      <c r="GC686"/>
      <c r="GD686"/>
      <c r="GE686"/>
    </row>
    <row r="687" spans="1:187" s="3" customFormat="1" x14ac:dyDescent="0.25">
      <c r="A687"/>
      <c r="B687"/>
      <c r="C687"/>
      <c r="D687"/>
      <c r="E687"/>
      <c r="F687" s="28"/>
      <c r="G687" s="40"/>
      <c r="H687" s="40"/>
      <c r="I687" s="41"/>
      <c r="J687" s="41"/>
      <c r="K687" s="41"/>
      <c r="L687" s="41"/>
      <c r="P687"/>
      <c r="Q687"/>
      <c r="R687"/>
      <c r="S687"/>
      <c r="T687"/>
      <c r="U687" s="42"/>
      <c r="V687" s="28"/>
      <c r="W687" s="28"/>
      <c r="X687" s="4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  <c r="EI687"/>
      <c r="EJ687"/>
      <c r="EK687"/>
      <c r="EL687"/>
      <c r="EM687"/>
      <c r="EN687"/>
      <c r="EO687"/>
      <c r="EP687"/>
      <c r="EQ687"/>
      <c r="ER687"/>
      <c r="ES687"/>
      <c r="ET687"/>
      <c r="EU687"/>
      <c r="EV687"/>
      <c r="EW687"/>
      <c r="EX687"/>
      <c r="EY687"/>
      <c r="EZ687"/>
      <c r="FA687"/>
      <c r="FB687"/>
      <c r="FC687"/>
      <c r="FD687"/>
      <c r="FE687"/>
      <c r="FF687"/>
      <c r="FG687"/>
      <c r="FH687"/>
      <c r="FI687"/>
      <c r="FJ687"/>
      <c r="FK687"/>
      <c r="FL687"/>
      <c r="FM687"/>
      <c r="FN687"/>
      <c r="FO687"/>
      <c r="FP687"/>
      <c r="FQ687"/>
      <c r="FR687"/>
      <c r="FS687"/>
      <c r="FT687"/>
      <c r="FU687"/>
      <c r="FV687"/>
      <c r="FW687"/>
      <c r="FX687"/>
      <c r="FY687"/>
      <c r="FZ687"/>
      <c r="GA687"/>
      <c r="GB687"/>
      <c r="GC687"/>
      <c r="GD687"/>
      <c r="GE687"/>
    </row>
    <row r="688" spans="1:187" s="3" customFormat="1" x14ac:dyDescent="0.25">
      <c r="A688"/>
      <c r="B688"/>
      <c r="C688"/>
      <c r="D688"/>
      <c r="E688"/>
      <c r="F688" s="28"/>
      <c r="G688" s="40"/>
      <c r="H688" s="40"/>
      <c r="I688" s="41"/>
      <c r="J688" s="41"/>
      <c r="K688" s="41"/>
      <c r="L688" s="41"/>
      <c r="P688"/>
      <c r="Q688"/>
      <c r="R688"/>
      <c r="S688"/>
      <c r="T688"/>
      <c r="U688" s="42"/>
      <c r="V688" s="28"/>
      <c r="W688" s="28"/>
      <c r="X688" s="4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  <c r="EI688"/>
      <c r="EJ688"/>
      <c r="EK688"/>
      <c r="EL688"/>
      <c r="EM688"/>
      <c r="EN688"/>
      <c r="EO688"/>
      <c r="EP688"/>
      <c r="EQ688"/>
      <c r="ER688"/>
      <c r="ES688"/>
      <c r="ET688"/>
      <c r="EU688"/>
      <c r="EV688"/>
      <c r="EW688"/>
      <c r="EX688"/>
      <c r="EY688"/>
      <c r="EZ688"/>
      <c r="FA688"/>
      <c r="FB688"/>
      <c r="FC688"/>
      <c r="FD688"/>
      <c r="FE688"/>
      <c r="FF688"/>
      <c r="FG688"/>
      <c r="FH688"/>
      <c r="FI688"/>
      <c r="FJ688"/>
      <c r="FK688"/>
      <c r="FL688"/>
      <c r="FM688"/>
      <c r="FN688"/>
      <c r="FO688"/>
      <c r="FP688"/>
      <c r="FQ688"/>
      <c r="FR688"/>
      <c r="FS688"/>
      <c r="FT688"/>
      <c r="FU688"/>
      <c r="FV688"/>
      <c r="FW688"/>
      <c r="FX688"/>
      <c r="FY688"/>
      <c r="FZ688"/>
      <c r="GA688"/>
      <c r="GB688"/>
      <c r="GC688"/>
      <c r="GD688"/>
      <c r="GE688"/>
    </row>
    <row r="689" spans="1:187" s="3" customFormat="1" x14ac:dyDescent="0.25">
      <c r="A689"/>
      <c r="B689"/>
      <c r="C689"/>
      <c r="D689"/>
      <c r="E689"/>
      <c r="F689" s="28"/>
      <c r="G689" s="40"/>
      <c r="H689" s="40"/>
      <c r="I689" s="41"/>
      <c r="J689" s="41"/>
      <c r="K689" s="41"/>
      <c r="L689" s="41"/>
      <c r="P689"/>
      <c r="Q689"/>
      <c r="R689"/>
      <c r="S689"/>
      <c r="T689"/>
      <c r="U689" s="42"/>
      <c r="V689" s="28"/>
      <c r="W689" s="28"/>
      <c r="X689" s="4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  <c r="EI689"/>
      <c r="EJ689"/>
      <c r="EK689"/>
      <c r="EL689"/>
      <c r="EM689"/>
      <c r="EN689"/>
      <c r="EO689"/>
      <c r="EP689"/>
      <c r="EQ689"/>
      <c r="ER689"/>
      <c r="ES689"/>
      <c r="ET689"/>
      <c r="EU689"/>
      <c r="EV689"/>
      <c r="EW689"/>
      <c r="EX689"/>
      <c r="EY689"/>
      <c r="EZ689"/>
      <c r="FA689"/>
      <c r="FB689"/>
      <c r="FC689"/>
      <c r="FD689"/>
      <c r="FE689"/>
      <c r="FF689"/>
      <c r="FG689"/>
      <c r="FH689"/>
      <c r="FI689"/>
      <c r="FJ689"/>
      <c r="FK689"/>
      <c r="FL689"/>
      <c r="FM689"/>
      <c r="FN689"/>
      <c r="FO689"/>
      <c r="FP689"/>
      <c r="FQ689"/>
      <c r="FR689"/>
      <c r="FS689"/>
      <c r="FT689"/>
      <c r="FU689"/>
      <c r="FV689"/>
      <c r="FW689"/>
      <c r="FX689"/>
      <c r="FY689"/>
      <c r="FZ689"/>
      <c r="GA689"/>
      <c r="GB689"/>
      <c r="GC689"/>
      <c r="GD689"/>
      <c r="GE689"/>
    </row>
    <row r="690" spans="1:187" s="3" customFormat="1" x14ac:dyDescent="0.25">
      <c r="A690"/>
      <c r="B690"/>
      <c r="C690"/>
      <c r="D690"/>
      <c r="E690"/>
      <c r="F690" s="28"/>
      <c r="G690" s="40"/>
      <c r="H690" s="40"/>
      <c r="I690" s="41"/>
      <c r="J690" s="41"/>
      <c r="K690" s="41"/>
      <c r="L690" s="41"/>
      <c r="P690"/>
      <c r="Q690"/>
      <c r="R690"/>
      <c r="S690"/>
      <c r="T690"/>
      <c r="U690" s="42"/>
      <c r="V690" s="28"/>
      <c r="W690" s="28"/>
      <c r="X690" s="4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  <c r="EI690"/>
      <c r="EJ690"/>
      <c r="EK690"/>
      <c r="EL690"/>
      <c r="EM690"/>
      <c r="EN690"/>
      <c r="EO690"/>
      <c r="EP690"/>
      <c r="EQ690"/>
      <c r="ER690"/>
      <c r="ES690"/>
      <c r="ET690"/>
      <c r="EU690"/>
      <c r="EV690"/>
      <c r="EW690"/>
      <c r="EX690"/>
      <c r="EY690"/>
      <c r="EZ690"/>
      <c r="FA690"/>
      <c r="FB690"/>
      <c r="FC690"/>
      <c r="FD690"/>
      <c r="FE690"/>
      <c r="FF690"/>
      <c r="FG690"/>
      <c r="FH690"/>
      <c r="FI690"/>
      <c r="FJ690"/>
      <c r="FK690"/>
      <c r="FL690"/>
      <c r="FM690"/>
      <c r="FN690"/>
      <c r="FO690"/>
      <c r="FP690"/>
      <c r="FQ690"/>
      <c r="FR690"/>
      <c r="FS690"/>
      <c r="FT690"/>
      <c r="FU690"/>
      <c r="FV690"/>
      <c r="FW690"/>
      <c r="FX690"/>
      <c r="FY690"/>
      <c r="FZ690"/>
      <c r="GA690"/>
      <c r="GB690"/>
      <c r="GC690"/>
      <c r="GD690"/>
      <c r="GE690"/>
    </row>
    <row r="691" spans="1:187" s="3" customFormat="1" x14ac:dyDescent="0.25">
      <c r="A691"/>
      <c r="B691"/>
      <c r="C691"/>
      <c r="D691"/>
      <c r="E691"/>
      <c r="F691" s="28"/>
      <c r="G691" s="40"/>
      <c r="H691" s="40"/>
      <c r="I691" s="41"/>
      <c r="J691" s="41"/>
      <c r="K691" s="41"/>
      <c r="L691" s="41"/>
      <c r="P691"/>
      <c r="Q691"/>
      <c r="R691"/>
      <c r="S691"/>
      <c r="T691"/>
      <c r="U691" s="42"/>
      <c r="V691" s="28"/>
      <c r="W691" s="28"/>
      <c r="X691" s="4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  <c r="EI691"/>
      <c r="EJ691"/>
      <c r="EK691"/>
      <c r="EL691"/>
      <c r="EM691"/>
      <c r="EN691"/>
      <c r="EO691"/>
      <c r="EP691"/>
      <c r="EQ691"/>
      <c r="ER691"/>
      <c r="ES691"/>
      <c r="ET691"/>
      <c r="EU691"/>
      <c r="EV691"/>
      <c r="EW691"/>
      <c r="EX691"/>
      <c r="EY691"/>
      <c r="EZ691"/>
      <c r="FA691"/>
      <c r="FB691"/>
      <c r="FC691"/>
      <c r="FD691"/>
      <c r="FE691"/>
      <c r="FF691"/>
      <c r="FG691"/>
      <c r="FH691"/>
      <c r="FI691"/>
      <c r="FJ691"/>
      <c r="FK691"/>
      <c r="FL691"/>
      <c r="FM691"/>
      <c r="FN691"/>
      <c r="FO691"/>
      <c r="FP691"/>
      <c r="FQ691"/>
      <c r="FR691"/>
      <c r="FS691"/>
      <c r="FT691"/>
      <c r="FU691"/>
      <c r="FV691"/>
      <c r="FW691"/>
      <c r="FX691"/>
      <c r="FY691"/>
      <c r="FZ691"/>
      <c r="GA691"/>
      <c r="GB691"/>
      <c r="GC691"/>
      <c r="GD691"/>
      <c r="GE691"/>
    </row>
    <row r="692" spans="1:187" s="3" customFormat="1" x14ac:dyDescent="0.25">
      <c r="A692"/>
      <c r="B692"/>
      <c r="C692"/>
      <c r="D692"/>
      <c r="E692"/>
      <c r="F692" s="28"/>
      <c r="G692" s="40"/>
      <c r="H692" s="40"/>
      <c r="I692" s="41"/>
      <c r="J692" s="41"/>
      <c r="K692" s="41"/>
      <c r="L692" s="41"/>
      <c r="P692"/>
      <c r="Q692"/>
      <c r="R692"/>
      <c r="S692"/>
      <c r="T692"/>
      <c r="U692" s="42"/>
      <c r="V692" s="28"/>
      <c r="W692" s="28"/>
      <c r="X692" s="4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  <c r="EI692"/>
      <c r="EJ692"/>
      <c r="EK692"/>
      <c r="EL692"/>
      <c r="EM692"/>
      <c r="EN692"/>
      <c r="EO692"/>
      <c r="EP692"/>
      <c r="EQ692"/>
      <c r="ER692"/>
      <c r="ES692"/>
      <c r="ET692"/>
      <c r="EU692"/>
      <c r="EV692"/>
      <c r="EW692"/>
      <c r="EX692"/>
      <c r="EY692"/>
      <c r="EZ692"/>
      <c r="FA692"/>
      <c r="FB692"/>
      <c r="FC692"/>
      <c r="FD692"/>
      <c r="FE692"/>
      <c r="FF692"/>
      <c r="FG692"/>
      <c r="FH692"/>
      <c r="FI692"/>
      <c r="FJ692"/>
      <c r="FK692"/>
      <c r="FL692"/>
      <c r="FM692"/>
      <c r="FN692"/>
      <c r="FO692"/>
      <c r="FP692"/>
      <c r="FQ692"/>
      <c r="FR692"/>
      <c r="FS692"/>
      <c r="FT692"/>
      <c r="FU692"/>
      <c r="FV692"/>
      <c r="FW692"/>
      <c r="FX692"/>
      <c r="FY692"/>
      <c r="FZ692"/>
      <c r="GA692"/>
      <c r="GB692"/>
      <c r="GC692"/>
      <c r="GD692"/>
      <c r="GE692"/>
    </row>
    <row r="693" spans="1:187" s="3" customFormat="1" x14ac:dyDescent="0.25">
      <c r="A693"/>
      <c r="B693"/>
      <c r="C693"/>
      <c r="D693"/>
      <c r="E693"/>
      <c r="F693" s="28"/>
      <c r="G693" s="40"/>
      <c r="H693" s="40"/>
      <c r="I693" s="41"/>
      <c r="J693" s="41"/>
      <c r="K693" s="41"/>
      <c r="L693" s="41"/>
      <c r="P693"/>
      <c r="Q693"/>
      <c r="R693"/>
      <c r="S693"/>
      <c r="T693"/>
      <c r="U693" s="42"/>
      <c r="V693" s="28"/>
      <c r="W693" s="28"/>
      <c r="X693" s="4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  <c r="EI693"/>
      <c r="EJ693"/>
      <c r="EK693"/>
      <c r="EL693"/>
      <c r="EM693"/>
      <c r="EN693"/>
      <c r="EO693"/>
      <c r="EP693"/>
      <c r="EQ693"/>
      <c r="ER693"/>
      <c r="ES693"/>
      <c r="ET693"/>
      <c r="EU693"/>
      <c r="EV693"/>
      <c r="EW693"/>
      <c r="EX693"/>
      <c r="EY693"/>
      <c r="EZ693"/>
      <c r="FA693"/>
      <c r="FB693"/>
      <c r="FC693"/>
      <c r="FD693"/>
      <c r="FE693"/>
      <c r="FF693"/>
      <c r="FG693"/>
      <c r="FH693"/>
      <c r="FI693"/>
      <c r="FJ693"/>
      <c r="FK693"/>
      <c r="FL693"/>
      <c r="FM693"/>
      <c r="FN693"/>
      <c r="FO693"/>
      <c r="FP693"/>
      <c r="FQ693"/>
      <c r="FR693"/>
      <c r="FS693"/>
      <c r="FT693"/>
      <c r="FU693"/>
      <c r="FV693"/>
      <c r="FW693"/>
      <c r="FX693"/>
      <c r="FY693"/>
      <c r="FZ693"/>
      <c r="GA693"/>
      <c r="GB693"/>
      <c r="GC693"/>
      <c r="GD693"/>
      <c r="GE693"/>
    </row>
    <row r="694" spans="1:187" s="3" customFormat="1" x14ac:dyDescent="0.25">
      <c r="A694"/>
      <c r="B694"/>
      <c r="C694"/>
      <c r="D694"/>
      <c r="E694"/>
      <c r="F694" s="28"/>
      <c r="G694" s="40"/>
      <c r="H694" s="40"/>
      <c r="I694" s="41"/>
      <c r="J694" s="41"/>
      <c r="K694" s="41"/>
      <c r="L694" s="41"/>
      <c r="P694"/>
      <c r="Q694"/>
      <c r="R694"/>
      <c r="S694"/>
      <c r="T694"/>
      <c r="U694" s="42"/>
      <c r="V694" s="28"/>
      <c r="W694" s="28"/>
      <c r="X694" s="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  <c r="EI694"/>
      <c r="EJ694"/>
      <c r="EK694"/>
      <c r="EL694"/>
      <c r="EM694"/>
      <c r="EN694"/>
      <c r="EO694"/>
      <c r="EP694"/>
      <c r="EQ694"/>
      <c r="ER694"/>
      <c r="ES694"/>
      <c r="ET694"/>
      <c r="EU694"/>
      <c r="EV694"/>
      <c r="EW694"/>
      <c r="EX694"/>
      <c r="EY694"/>
      <c r="EZ694"/>
      <c r="FA694"/>
      <c r="FB694"/>
      <c r="FC694"/>
      <c r="FD694"/>
      <c r="FE694"/>
      <c r="FF694"/>
      <c r="FG694"/>
      <c r="FH694"/>
      <c r="FI694"/>
      <c r="FJ694"/>
      <c r="FK694"/>
      <c r="FL694"/>
      <c r="FM694"/>
      <c r="FN694"/>
      <c r="FO694"/>
      <c r="FP694"/>
      <c r="FQ694"/>
      <c r="FR694"/>
      <c r="FS694"/>
      <c r="FT694"/>
      <c r="FU694"/>
      <c r="FV694"/>
      <c r="FW694"/>
      <c r="FX694"/>
      <c r="FY694"/>
      <c r="FZ694"/>
      <c r="GA694"/>
      <c r="GB694"/>
      <c r="GC694"/>
      <c r="GD694"/>
      <c r="GE694"/>
    </row>
    <row r="695" spans="1:187" s="3" customFormat="1" x14ac:dyDescent="0.25">
      <c r="A695"/>
      <c r="B695"/>
      <c r="C695"/>
      <c r="D695"/>
      <c r="E695"/>
      <c r="F695" s="28"/>
      <c r="G695" s="40"/>
      <c r="H695" s="40"/>
      <c r="I695" s="41"/>
      <c r="J695" s="41"/>
      <c r="K695" s="41"/>
      <c r="L695" s="41"/>
      <c r="P695"/>
      <c r="Q695"/>
      <c r="R695"/>
      <c r="S695"/>
      <c r="T695"/>
      <c r="U695" s="42"/>
      <c r="V695" s="28"/>
      <c r="W695" s="28"/>
      <c r="X695" s="4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  <c r="EI695"/>
      <c r="EJ695"/>
      <c r="EK695"/>
      <c r="EL695"/>
      <c r="EM695"/>
      <c r="EN695"/>
      <c r="EO695"/>
      <c r="EP695"/>
      <c r="EQ695"/>
      <c r="ER695"/>
      <c r="ES695"/>
      <c r="ET695"/>
      <c r="EU695"/>
      <c r="EV695"/>
      <c r="EW695"/>
      <c r="EX695"/>
      <c r="EY695"/>
      <c r="EZ695"/>
      <c r="FA695"/>
      <c r="FB695"/>
      <c r="FC695"/>
      <c r="FD695"/>
      <c r="FE695"/>
      <c r="FF695"/>
      <c r="FG695"/>
      <c r="FH695"/>
      <c r="FI695"/>
      <c r="FJ695"/>
      <c r="FK695"/>
      <c r="FL695"/>
      <c r="FM695"/>
      <c r="FN695"/>
      <c r="FO695"/>
      <c r="FP695"/>
      <c r="FQ695"/>
      <c r="FR695"/>
      <c r="FS695"/>
      <c r="FT695"/>
      <c r="FU695"/>
      <c r="FV695"/>
      <c r="FW695"/>
      <c r="FX695"/>
      <c r="FY695"/>
      <c r="FZ695"/>
      <c r="GA695"/>
      <c r="GB695"/>
      <c r="GC695"/>
      <c r="GD695"/>
      <c r="GE695"/>
    </row>
    <row r="696" spans="1:187" s="3" customFormat="1" x14ac:dyDescent="0.25">
      <c r="A696"/>
      <c r="B696"/>
      <c r="C696"/>
      <c r="D696"/>
      <c r="E696"/>
      <c r="F696" s="28"/>
      <c r="G696" s="40"/>
      <c r="H696" s="40"/>
      <c r="I696" s="41"/>
      <c r="J696" s="41"/>
      <c r="K696" s="41"/>
      <c r="L696" s="41"/>
      <c r="P696"/>
      <c r="Q696"/>
      <c r="R696"/>
      <c r="S696"/>
      <c r="T696"/>
      <c r="U696" s="42"/>
      <c r="V696" s="28"/>
      <c r="W696" s="28"/>
      <c r="X696" s="4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  <c r="EI696"/>
      <c r="EJ696"/>
      <c r="EK696"/>
      <c r="EL696"/>
      <c r="EM696"/>
      <c r="EN696"/>
      <c r="EO696"/>
      <c r="EP696"/>
      <c r="EQ696"/>
      <c r="ER696"/>
      <c r="ES696"/>
      <c r="ET696"/>
      <c r="EU696"/>
      <c r="EV696"/>
      <c r="EW696"/>
      <c r="EX696"/>
      <c r="EY696"/>
      <c r="EZ696"/>
      <c r="FA696"/>
      <c r="FB696"/>
      <c r="FC696"/>
      <c r="FD696"/>
      <c r="FE696"/>
      <c r="FF696"/>
      <c r="FG696"/>
      <c r="FH696"/>
      <c r="FI696"/>
      <c r="FJ696"/>
      <c r="FK696"/>
      <c r="FL696"/>
      <c r="FM696"/>
      <c r="FN696"/>
      <c r="FO696"/>
      <c r="FP696"/>
      <c r="FQ696"/>
      <c r="FR696"/>
      <c r="FS696"/>
      <c r="FT696"/>
      <c r="FU696"/>
      <c r="FV696"/>
      <c r="FW696"/>
      <c r="FX696"/>
      <c r="FY696"/>
      <c r="FZ696"/>
      <c r="GA696"/>
      <c r="GB696"/>
      <c r="GC696"/>
      <c r="GD696"/>
      <c r="GE696"/>
    </row>
    <row r="697" spans="1:187" s="3" customFormat="1" x14ac:dyDescent="0.25">
      <c r="A697"/>
      <c r="B697"/>
      <c r="C697"/>
      <c r="D697"/>
      <c r="E697"/>
      <c r="F697" s="28"/>
      <c r="G697" s="40"/>
      <c r="H697" s="40"/>
      <c r="I697" s="41"/>
      <c r="J697" s="41"/>
      <c r="K697" s="41"/>
      <c r="L697" s="41"/>
      <c r="P697"/>
      <c r="Q697"/>
      <c r="R697"/>
      <c r="S697"/>
      <c r="T697"/>
      <c r="U697" s="42"/>
      <c r="V697" s="28"/>
      <c r="W697" s="28"/>
      <c r="X697" s="4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  <c r="EI697"/>
      <c r="EJ697"/>
      <c r="EK697"/>
      <c r="EL697"/>
      <c r="EM697"/>
      <c r="EN697"/>
      <c r="EO697"/>
      <c r="EP697"/>
      <c r="EQ697"/>
      <c r="ER697"/>
      <c r="ES697"/>
      <c r="ET697"/>
      <c r="EU697"/>
      <c r="EV697"/>
      <c r="EW697"/>
      <c r="EX697"/>
      <c r="EY697"/>
      <c r="EZ697"/>
      <c r="FA697"/>
      <c r="FB697"/>
      <c r="FC697"/>
      <c r="FD697"/>
      <c r="FE697"/>
      <c r="FF697"/>
      <c r="FG697"/>
      <c r="FH697"/>
      <c r="FI697"/>
      <c r="FJ697"/>
      <c r="FK697"/>
      <c r="FL697"/>
      <c r="FM697"/>
      <c r="FN697"/>
      <c r="FO697"/>
      <c r="FP697"/>
      <c r="FQ697"/>
      <c r="FR697"/>
      <c r="FS697"/>
      <c r="FT697"/>
      <c r="FU697"/>
      <c r="FV697"/>
      <c r="FW697"/>
      <c r="FX697"/>
      <c r="FY697"/>
      <c r="FZ697"/>
      <c r="GA697"/>
      <c r="GB697"/>
      <c r="GC697"/>
      <c r="GD697"/>
      <c r="GE697"/>
    </row>
    <row r="698" spans="1:187" s="3" customFormat="1" x14ac:dyDescent="0.25">
      <c r="A698"/>
      <c r="B698"/>
      <c r="C698"/>
      <c r="D698"/>
      <c r="E698"/>
      <c r="F698" s="28"/>
      <c r="G698" s="40"/>
      <c r="H698" s="40"/>
      <c r="I698" s="41"/>
      <c r="J698" s="41"/>
      <c r="K698" s="41"/>
      <c r="L698" s="41"/>
      <c r="P698"/>
      <c r="Q698"/>
      <c r="R698"/>
      <c r="S698"/>
      <c r="T698"/>
      <c r="U698" s="42"/>
      <c r="V698" s="28"/>
      <c r="W698" s="28"/>
      <c r="X698" s="4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  <c r="EI698"/>
      <c r="EJ698"/>
      <c r="EK698"/>
      <c r="EL698"/>
      <c r="EM698"/>
      <c r="EN698"/>
      <c r="EO698"/>
      <c r="EP698"/>
      <c r="EQ698"/>
      <c r="ER698"/>
      <c r="ES698"/>
      <c r="ET698"/>
      <c r="EU698"/>
      <c r="EV698"/>
      <c r="EW698"/>
      <c r="EX698"/>
      <c r="EY698"/>
      <c r="EZ698"/>
      <c r="FA698"/>
      <c r="FB698"/>
      <c r="FC698"/>
      <c r="FD698"/>
      <c r="FE698"/>
      <c r="FF698"/>
      <c r="FG698"/>
      <c r="FH698"/>
      <c r="FI698"/>
      <c r="FJ698"/>
      <c r="FK698"/>
      <c r="FL698"/>
      <c r="FM698"/>
      <c r="FN698"/>
      <c r="FO698"/>
      <c r="FP698"/>
      <c r="FQ698"/>
      <c r="FR698"/>
      <c r="FS698"/>
      <c r="FT698"/>
      <c r="FU698"/>
      <c r="FV698"/>
      <c r="FW698"/>
      <c r="FX698"/>
      <c r="FY698"/>
      <c r="FZ698"/>
      <c r="GA698"/>
      <c r="GB698"/>
      <c r="GC698"/>
      <c r="GD698"/>
      <c r="GE698"/>
    </row>
    <row r="699" spans="1:187" s="3" customFormat="1" x14ac:dyDescent="0.25">
      <c r="A699"/>
      <c r="B699"/>
      <c r="C699"/>
      <c r="D699"/>
      <c r="E699"/>
      <c r="F699" s="28"/>
      <c r="G699" s="40"/>
      <c r="H699" s="40"/>
      <c r="I699" s="41"/>
      <c r="J699" s="41"/>
      <c r="K699" s="41"/>
      <c r="L699" s="41"/>
      <c r="P699"/>
      <c r="Q699"/>
      <c r="R699"/>
      <c r="S699"/>
      <c r="T699"/>
      <c r="U699" s="42"/>
      <c r="V699" s="28"/>
      <c r="W699" s="28"/>
      <c r="X699" s="4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  <c r="EI699"/>
      <c r="EJ699"/>
      <c r="EK699"/>
      <c r="EL699"/>
      <c r="EM699"/>
      <c r="EN699"/>
      <c r="EO699"/>
      <c r="EP699"/>
      <c r="EQ699"/>
      <c r="ER699"/>
      <c r="ES699"/>
      <c r="ET699"/>
      <c r="EU699"/>
      <c r="EV699"/>
      <c r="EW699"/>
      <c r="EX699"/>
      <c r="EY699"/>
      <c r="EZ699"/>
      <c r="FA699"/>
      <c r="FB699"/>
      <c r="FC699"/>
      <c r="FD699"/>
      <c r="FE699"/>
      <c r="FF699"/>
      <c r="FG699"/>
      <c r="FH699"/>
      <c r="FI699"/>
      <c r="FJ699"/>
      <c r="FK699"/>
      <c r="FL699"/>
      <c r="FM699"/>
      <c r="FN699"/>
      <c r="FO699"/>
      <c r="FP699"/>
      <c r="FQ699"/>
      <c r="FR699"/>
      <c r="FS699"/>
      <c r="FT699"/>
      <c r="FU699"/>
      <c r="FV699"/>
      <c r="FW699"/>
      <c r="FX699"/>
      <c r="FY699"/>
      <c r="FZ699"/>
      <c r="GA699"/>
      <c r="GB699"/>
      <c r="GC699"/>
      <c r="GD699"/>
      <c r="GE699"/>
    </row>
    <row r="700" spans="1:187" s="3" customFormat="1" x14ac:dyDescent="0.25">
      <c r="A700"/>
      <c r="B700"/>
      <c r="C700"/>
      <c r="D700"/>
      <c r="E700"/>
      <c r="F700" s="28"/>
      <c r="G700" s="40"/>
      <c r="H700" s="40"/>
      <c r="I700" s="41"/>
      <c r="J700" s="41"/>
      <c r="K700" s="41"/>
      <c r="L700" s="41"/>
      <c r="P700"/>
      <c r="Q700"/>
      <c r="R700"/>
      <c r="S700"/>
      <c r="T700"/>
      <c r="U700" s="42"/>
      <c r="V700" s="28"/>
      <c r="W700" s="28"/>
      <c r="X700" s="4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  <c r="EI700"/>
      <c r="EJ700"/>
      <c r="EK700"/>
      <c r="EL700"/>
      <c r="EM700"/>
      <c r="EN700"/>
      <c r="EO700"/>
      <c r="EP700"/>
      <c r="EQ700"/>
      <c r="ER700"/>
      <c r="ES700"/>
      <c r="ET700"/>
      <c r="EU700"/>
      <c r="EV700"/>
      <c r="EW700"/>
      <c r="EX700"/>
      <c r="EY700"/>
      <c r="EZ700"/>
      <c r="FA700"/>
      <c r="FB700"/>
      <c r="FC700"/>
      <c r="FD700"/>
      <c r="FE700"/>
      <c r="FF700"/>
      <c r="FG700"/>
      <c r="FH700"/>
      <c r="FI700"/>
      <c r="FJ700"/>
      <c r="FK700"/>
      <c r="FL700"/>
      <c r="FM700"/>
      <c r="FN700"/>
      <c r="FO700"/>
      <c r="FP700"/>
      <c r="FQ700"/>
      <c r="FR700"/>
      <c r="FS700"/>
      <c r="FT700"/>
      <c r="FU700"/>
      <c r="FV700"/>
      <c r="FW700"/>
      <c r="FX700"/>
      <c r="FY700"/>
      <c r="FZ700"/>
      <c r="GA700"/>
      <c r="GB700"/>
      <c r="GC700"/>
      <c r="GD700"/>
      <c r="GE700"/>
    </row>
    <row r="701" spans="1:187" s="3" customFormat="1" x14ac:dyDescent="0.25">
      <c r="A701"/>
      <c r="B701"/>
      <c r="C701"/>
      <c r="D701"/>
      <c r="E701"/>
      <c r="F701" s="28"/>
      <c r="G701" s="40"/>
      <c r="H701" s="40"/>
      <c r="I701" s="41"/>
      <c r="J701" s="41"/>
      <c r="K701" s="41"/>
      <c r="L701" s="41"/>
      <c r="P701"/>
      <c r="Q701"/>
      <c r="R701"/>
      <c r="S701"/>
      <c r="T701"/>
      <c r="U701" s="42"/>
      <c r="V701" s="28"/>
      <c r="W701" s="28"/>
      <c r="X701" s="4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  <c r="EI701"/>
      <c r="EJ701"/>
      <c r="EK701"/>
      <c r="EL701"/>
      <c r="EM701"/>
      <c r="EN701"/>
      <c r="EO701"/>
      <c r="EP701"/>
      <c r="EQ701"/>
      <c r="ER701"/>
      <c r="ES701"/>
      <c r="ET701"/>
      <c r="EU701"/>
      <c r="EV701"/>
      <c r="EW701"/>
      <c r="EX701"/>
      <c r="EY701"/>
      <c r="EZ701"/>
      <c r="FA701"/>
      <c r="FB701"/>
      <c r="FC701"/>
      <c r="FD701"/>
      <c r="FE701"/>
      <c r="FF701"/>
      <c r="FG701"/>
      <c r="FH701"/>
      <c r="FI701"/>
      <c r="FJ701"/>
      <c r="FK701"/>
      <c r="FL701"/>
      <c r="FM701"/>
      <c r="FN701"/>
      <c r="FO701"/>
      <c r="FP701"/>
      <c r="FQ701"/>
      <c r="FR701"/>
      <c r="FS701"/>
      <c r="FT701"/>
      <c r="FU701"/>
      <c r="FV701"/>
      <c r="FW701"/>
      <c r="FX701"/>
      <c r="FY701"/>
      <c r="FZ701"/>
      <c r="GA701"/>
      <c r="GB701"/>
      <c r="GC701"/>
      <c r="GD701"/>
      <c r="GE701"/>
    </row>
    <row r="702" spans="1:187" s="3" customFormat="1" x14ac:dyDescent="0.25">
      <c r="A702"/>
      <c r="B702"/>
      <c r="C702"/>
      <c r="D702"/>
      <c r="E702"/>
      <c r="F702" s="28"/>
      <c r="G702" s="40"/>
      <c r="H702" s="40"/>
      <c r="I702" s="41"/>
      <c r="J702" s="41"/>
      <c r="K702" s="41"/>
      <c r="L702" s="41"/>
      <c r="P702"/>
      <c r="Q702"/>
      <c r="R702"/>
      <c r="S702"/>
      <c r="T702"/>
      <c r="U702" s="42"/>
      <c r="V702" s="28"/>
      <c r="W702" s="28"/>
      <c r="X702" s="4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  <c r="EI702"/>
      <c r="EJ702"/>
      <c r="EK702"/>
      <c r="EL702"/>
      <c r="EM702"/>
      <c r="EN702"/>
      <c r="EO702"/>
      <c r="EP702"/>
      <c r="EQ702"/>
      <c r="ER702"/>
      <c r="ES702"/>
      <c r="ET702"/>
      <c r="EU702"/>
      <c r="EV702"/>
      <c r="EW702"/>
      <c r="EX702"/>
      <c r="EY702"/>
      <c r="EZ702"/>
      <c r="FA702"/>
      <c r="FB702"/>
      <c r="FC702"/>
      <c r="FD702"/>
      <c r="FE702"/>
      <c r="FF702"/>
      <c r="FG702"/>
      <c r="FH702"/>
      <c r="FI702"/>
      <c r="FJ702"/>
      <c r="FK702"/>
      <c r="FL702"/>
      <c r="FM702"/>
      <c r="FN702"/>
      <c r="FO702"/>
      <c r="FP702"/>
      <c r="FQ702"/>
      <c r="FR702"/>
      <c r="FS702"/>
      <c r="FT702"/>
      <c r="FU702"/>
      <c r="FV702"/>
      <c r="FW702"/>
      <c r="FX702"/>
      <c r="FY702"/>
      <c r="FZ702"/>
      <c r="GA702"/>
      <c r="GB702"/>
      <c r="GC702"/>
      <c r="GD702"/>
      <c r="GE702"/>
    </row>
    <row r="703" spans="1:187" s="3" customFormat="1" x14ac:dyDescent="0.25">
      <c r="A703"/>
      <c r="B703"/>
      <c r="C703"/>
      <c r="D703"/>
      <c r="E703"/>
      <c r="F703" s="28"/>
      <c r="G703" s="40"/>
      <c r="H703" s="40"/>
      <c r="I703" s="41"/>
      <c r="J703" s="41"/>
      <c r="K703" s="41"/>
      <c r="L703" s="41"/>
      <c r="P703"/>
      <c r="Q703"/>
      <c r="R703"/>
      <c r="S703"/>
      <c r="T703"/>
      <c r="U703" s="42"/>
      <c r="V703" s="28"/>
      <c r="W703" s="28"/>
      <c r="X703" s="4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  <c r="EI703"/>
      <c r="EJ703"/>
      <c r="EK703"/>
      <c r="EL703"/>
      <c r="EM703"/>
      <c r="EN703"/>
      <c r="EO703"/>
      <c r="EP703"/>
      <c r="EQ703"/>
      <c r="ER703"/>
      <c r="ES703"/>
      <c r="ET703"/>
      <c r="EU703"/>
      <c r="EV703"/>
      <c r="EW703"/>
      <c r="EX703"/>
      <c r="EY703"/>
      <c r="EZ703"/>
      <c r="FA703"/>
      <c r="FB703"/>
      <c r="FC703"/>
      <c r="FD703"/>
      <c r="FE703"/>
      <c r="FF703"/>
      <c r="FG703"/>
      <c r="FH703"/>
      <c r="FI703"/>
      <c r="FJ703"/>
      <c r="FK703"/>
      <c r="FL703"/>
      <c r="FM703"/>
      <c r="FN703"/>
      <c r="FO703"/>
      <c r="FP703"/>
      <c r="FQ703"/>
      <c r="FR703"/>
      <c r="FS703"/>
      <c r="FT703"/>
      <c r="FU703"/>
      <c r="FV703"/>
      <c r="FW703"/>
      <c r="FX703"/>
      <c r="FY703"/>
      <c r="FZ703"/>
      <c r="GA703"/>
      <c r="GB703"/>
      <c r="GC703"/>
      <c r="GD703"/>
      <c r="GE703"/>
    </row>
    <row r="704" spans="1:187" s="3" customFormat="1" x14ac:dyDescent="0.25">
      <c r="A704"/>
      <c r="B704"/>
      <c r="C704"/>
      <c r="D704"/>
      <c r="E704"/>
      <c r="F704" s="28"/>
      <c r="G704" s="40"/>
      <c r="H704" s="40"/>
      <c r="I704" s="41"/>
      <c r="J704" s="41"/>
      <c r="K704" s="41"/>
      <c r="L704" s="41"/>
      <c r="P704"/>
      <c r="Q704"/>
      <c r="R704"/>
      <c r="S704"/>
      <c r="T704"/>
      <c r="U704" s="42"/>
      <c r="V704" s="28"/>
      <c r="W704" s="28"/>
      <c r="X704" s="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  <c r="EI704"/>
      <c r="EJ704"/>
      <c r="EK704"/>
      <c r="EL704"/>
      <c r="EM704"/>
      <c r="EN704"/>
      <c r="EO704"/>
      <c r="EP704"/>
      <c r="EQ704"/>
      <c r="ER704"/>
      <c r="ES704"/>
      <c r="ET704"/>
      <c r="EU704"/>
      <c r="EV704"/>
      <c r="EW704"/>
      <c r="EX704"/>
      <c r="EY704"/>
      <c r="EZ704"/>
      <c r="FA704"/>
      <c r="FB704"/>
      <c r="FC704"/>
      <c r="FD704"/>
      <c r="FE704"/>
      <c r="FF704"/>
      <c r="FG704"/>
      <c r="FH704"/>
      <c r="FI704"/>
      <c r="FJ704"/>
      <c r="FK704"/>
      <c r="FL704"/>
      <c r="FM704"/>
      <c r="FN704"/>
      <c r="FO704"/>
      <c r="FP704"/>
      <c r="FQ704"/>
      <c r="FR704"/>
      <c r="FS704"/>
      <c r="FT704"/>
      <c r="FU704"/>
      <c r="FV704"/>
      <c r="FW704"/>
      <c r="FX704"/>
      <c r="FY704"/>
      <c r="FZ704"/>
      <c r="GA704"/>
      <c r="GB704"/>
      <c r="GC704"/>
      <c r="GD704"/>
      <c r="GE704"/>
    </row>
    <row r="705" spans="1:187" s="3" customFormat="1" x14ac:dyDescent="0.25">
      <c r="A705"/>
      <c r="B705"/>
      <c r="C705"/>
      <c r="D705"/>
      <c r="E705"/>
      <c r="F705" s="28"/>
      <c r="G705" s="40"/>
      <c r="H705" s="40"/>
      <c r="I705" s="41"/>
      <c r="J705" s="41"/>
      <c r="K705" s="41"/>
      <c r="L705" s="41"/>
      <c r="P705"/>
      <c r="Q705"/>
      <c r="R705"/>
      <c r="S705"/>
      <c r="T705"/>
      <c r="U705" s="42"/>
      <c r="V705" s="28"/>
      <c r="W705" s="28"/>
      <c r="X705" s="4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  <c r="EI705"/>
      <c r="EJ705"/>
      <c r="EK705"/>
      <c r="EL705"/>
      <c r="EM705"/>
      <c r="EN705"/>
      <c r="EO705"/>
      <c r="EP705"/>
      <c r="EQ705"/>
      <c r="ER705"/>
      <c r="ES705"/>
      <c r="ET705"/>
      <c r="EU705"/>
      <c r="EV705"/>
      <c r="EW705"/>
      <c r="EX705"/>
      <c r="EY705"/>
      <c r="EZ705"/>
      <c r="FA705"/>
      <c r="FB705"/>
      <c r="FC705"/>
      <c r="FD705"/>
      <c r="FE705"/>
      <c r="FF705"/>
      <c r="FG705"/>
      <c r="FH705"/>
      <c r="FI705"/>
      <c r="FJ705"/>
      <c r="FK705"/>
      <c r="FL705"/>
      <c r="FM705"/>
      <c r="FN705"/>
      <c r="FO705"/>
      <c r="FP705"/>
      <c r="FQ705"/>
      <c r="FR705"/>
      <c r="FS705"/>
      <c r="FT705"/>
      <c r="FU705"/>
      <c r="FV705"/>
      <c r="FW705"/>
      <c r="FX705"/>
      <c r="FY705"/>
      <c r="FZ705"/>
      <c r="GA705"/>
      <c r="GB705"/>
      <c r="GC705"/>
      <c r="GD705"/>
      <c r="GE705"/>
    </row>
    <row r="706" spans="1:187" s="3" customFormat="1" x14ac:dyDescent="0.25">
      <c r="A706"/>
      <c r="B706"/>
      <c r="C706"/>
      <c r="D706"/>
      <c r="E706"/>
      <c r="F706" s="28"/>
      <c r="G706" s="40"/>
      <c r="H706" s="40"/>
      <c r="I706" s="41"/>
      <c r="J706" s="41"/>
      <c r="K706" s="41"/>
      <c r="L706" s="41"/>
      <c r="P706"/>
      <c r="Q706"/>
      <c r="R706"/>
      <c r="S706"/>
      <c r="T706"/>
      <c r="U706" s="42"/>
      <c r="V706" s="28"/>
      <c r="W706" s="28"/>
      <c r="X706" s="4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  <c r="EI706"/>
      <c r="EJ706"/>
      <c r="EK706"/>
      <c r="EL706"/>
      <c r="EM706"/>
      <c r="EN706"/>
      <c r="EO706"/>
      <c r="EP706"/>
      <c r="EQ706"/>
      <c r="ER706"/>
      <c r="ES706"/>
      <c r="ET706"/>
      <c r="EU706"/>
      <c r="EV706"/>
      <c r="EW706"/>
      <c r="EX706"/>
      <c r="EY706"/>
      <c r="EZ706"/>
      <c r="FA706"/>
      <c r="FB706"/>
      <c r="FC706"/>
      <c r="FD706"/>
      <c r="FE706"/>
      <c r="FF706"/>
      <c r="FG706"/>
      <c r="FH706"/>
      <c r="FI706"/>
      <c r="FJ706"/>
      <c r="FK706"/>
      <c r="FL706"/>
      <c r="FM706"/>
      <c r="FN706"/>
      <c r="FO706"/>
      <c r="FP706"/>
      <c r="FQ706"/>
      <c r="FR706"/>
      <c r="FS706"/>
      <c r="FT706"/>
      <c r="FU706"/>
      <c r="FV706"/>
      <c r="FW706"/>
      <c r="FX706"/>
      <c r="FY706"/>
      <c r="FZ706"/>
      <c r="GA706"/>
      <c r="GB706"/>
      <c r="GC706"/>
      <c r="GD706"/>
      <c r="GE706"/>
    </row>
    <row r="707" spans="1:187" s="3" customFormat="1" x14ac:dyDescent="0.25">
      <c r="A707"/>
      <c r="B707"/>
      <c r="C707"/>
      <c r="D707"/>
      <c r="E707"/>
      <c r="F707" s="28"/>
      <c r="G707" s="40"/>
      <c r="H707" s="40"/>
      <c r="I707" s="41"/>
      <c r="J707" s="41"/>
      <c r="K707" s="41"/>
      <c r="L707" s="41"/>
      <c r="P707"/>
      <c r="Q707"/>
      <c r="R707"/>
      <c r="S707"/>
      <c r="T707"/>
      <c r="U707" s="42"/>
      <c r="V707" s="28"/>
      <c r="W707" s="28"/>
      <c r="X707" s="4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  <c r="EI707"/>
      <c r="EJ707"/>
      <c r="EK707"/>
      <c r="EL707"/>
      <c r="EM707"/>
      <c r="EN707"/>
      <c r="EO707"/>
      <c r="EP707"/>
      <c r="EQ707"/>
      <c r="ER707"/>
      <c r="ES707"/>
      <c r="ET707"/>
      <c r="EU707"/>
      <c r="EV707"/>
      <c r="EW707"/>
      <c r="EX707"/>
      <c r="EY707"/>
      <c r="EZ707"/>
      <c r="FA707"/>
      <c r="FB707"/>
      <c r="FC707"/>
      <c r="FD707"/>
      <c r="FE707"/>
      <c r="FF707"/>
      <c r="FG707"/>
      <c r="FH707"/>
      <c r="FI707"/>
      <c r="FJ707"/>
      <c r="FK707"/>
      <c r="FL707"/>
      <c r="FM707"/>
      <c r="FN707"/>
      <c r="FO707"/>
      <c r="FP707"/>
      <c r="FQ707"/>
      <c r="FR707"/>
      <c r="FS707"/>
      <c r="FT707"/>
      <c r="FU707"/>
      <c r="FV707"/>
      <c r="FW707"/>
      <c r="FX707"/>
      <c r="FY707"/>
      <c r="FZ707"/>
      <c r="GA707"/>
      <c r="GB707"/>
      <c r="GC707"/>
      <c r="GD707"/>
      <c r="GE707"/>
    </row>
    <row r="708" spans="1:187" s="3" customFormat="1" x14ac:dyDescent="0.25">
      <c r="A708"/>
      <c r="B708"/>
      <c r="C708"/>
      <c r="D708"/>
      <c r="E708"/>
      <c r="F708" s="28"/>
      <c r="G708" s="40"/>
      <c r="H708" s="40"/>
      <c r="I708" s="41"/>
      <c r="J708" s="41"/>
      <c r="K708" s="41"/>
      <c r="L708" s="41"/>
      <c r="P708"/>
      <c r="Q708"/>
      <c r="R708"/>
      <c r="S708"/>
      <c r="T708"/>
      <c r="U708" s="42"/>
      <c r="V708" s="28"/>
      <c r="W708" s="28"/>
      <c r="X708" s="4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  <c r="EI708"/>
      <c r="EJ708"/>
      <c r="EK708"/>
      <c r="EL708"/>
      <c r="EM708"/>
      <c r="EN708"/>
      <c r="EO708"/>
      <c r="EP708"/>
      <c r="EQ708"/>
      <c r="ER708"/>
      <c r="ES708"/>
      <c r="ET708"/>
      <c r="EU708"/>
      <c r="EV708"/>
      <c r="EW708"/>
      <c r="EX708"/>
      <c r="EY708"/>
      <c r="EZ708"/>
      <c r="FA708"/>
      <c r="FB708"/>
      <c r="FC708"/>
      <c r="FD708"/>
      <c r="FE708"/>
      <c r="FF708"/>
      <c r="FG708"/>
      <c r="FH708"/>
      <c r="FI708"/>
      <c r="FJ708"/>
      <c r="FK708"/>
      <c r="FL708"/>
      <c r="FM708"/>
      <c r="FN708"/>
      <c r="FO708"/>
      <c r="FP708"/>
      <c r="FQ708"/>
      <c r="FR708"/>
      <c r="FS708"/>
      <c r="FT708"/>
      <c r="FU708"/>
      <c r="FV708"/>
      <c r="FW708"/>
      <c r="FX708"/>
      <c r="FY708"/>
      <c r="FZ708"/>
      <c r="GA708"/>
      <c r="GB708"/>
      <c r="GC708"/>
      <c r="GD708"/>
      <c r="GE708"/>
    </row>
    <row r="709" spans="1:187" s="3" customFormat="1" x14ac:dyDescent="0.25">
      <c r="A709"/>
      <c r="B709"/>
      <c r="C709"/>
      <c r="D709"/>
      <c r="E709"/>
      <c r="F709" s="28"/>
      <c r="G709" s="40"/>
      <c r="H709" s="40"/>
      <c r="I709" s="41"/>
      <c r="J709" s="41"/>
      <c r="K709" s="41"/>
      <c r="L709" s="41"/>
      <c r="P709"/>
      <c r="Q709"/>
      <c r="R709"/>
      <c r="S709"/>
      <c r="T709"/>
      <c r="U709" s="42"/>
      <c r="V709" s="28"/>
      <c r="W709" s="28"/>
      <c r="X709" s="4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  <c r="EI709"/>
      <c r="EJ709"/>
      <c r="EK709"/>
      <c r="EL709"/>
      <c r="EM709"/>
      <c r="EN709"/>
      <c r="EO709"/>
      <c r="EP709"/>
      <c r="EQ709"/>
      <c r="ER709"/>
      <c r="ES709"/>
      <c r="ET709"/>
      <c r="EU709"/>
      <c r="EV709"/>
      <c r="EW709"/>
      <c r="EX709"/>
      <c r="EY709"/>
      <c r="EZ709"/>
      <c r="FA709"/>
      <c r="FB709"/>
      <c r="FC709"/>
      <c r="FD709"/>
      <c r="FE709"/>
      <c r="FF709"/>
      <c r="FG709"/>
      <c r="FH709"/>
      <c r="FI709"/>
      <c r="FJ709"/>
      <c r="FK709"/>
      <c r="FL709"/>
      <c r="FM709"/>
      <c r="FN709"/>
      <c r="FO709"/>
      <c r="FP709"/>
      <c r="FQ709"/>
      <c r="FR709"/>
      <c r="FS709"/>
      <c r="FT709"/>
      <c r="FU709"/>
      <c r="FV709"/>
      <c r="FW709"/>
      <c r="FX709"/>
      <c r="FY709"/>
      <c r="FZ709"/>
      <c r="GA709"/>
      <c r="GB709"/>
      <c r="GC709"/>
      <c r="GD709"/>
      <c r="GE709"/>
    </row>
    <row r="710" spans="1:187" s="3" customFormat="1" x14ac:dyDescent="0.25">
      <c r="A710"/>
      <c r="B710"/>
      <c r="C710"/>
      <c r="D710"/>
      <c r="E710"/>
      <c r="F710" s="28"/>
      <c r="G710" s="40"/>
      <c r="H710" s="40"/>
      <c r="I710" s="41"/>
      <c r="J710" s="41"/>
      <c r="K710" s="41"/>
      <c r="L710" s="41"/>
      <c r="P710"/>
      <c r="Q710"/>
      <c r="R710"/>
      <c r="S710"/>
      <c r="T710"/>
      <c r="U710" s="42"/>
      <c r="V710" s="28"/>
      <c r="W710" s="28"/>
      <c r="X710" s="4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  <c r="EI710"/>
      <c r="EJ710"/>
      <c r="EK710"/>
      <c r="EL710"/>
      <c r="EM710"/>
      <c r="EN710"/>
      <c r="EO710"/>
      <c r="EP710"/>
      <c r="EQ710"/>
      <c r="ER710"/>
      <c r="ES710"/>
      <c r="ET710"/>
      <c r="EU710"/>
      <c r="EV710"/>
      <c r="EW710"/>
      <c r="EX710"/>
      <c r="EY710"/>
      <c r="EZ710"/>
      <c r="FA710"/>
      <c r="FB710"/>
      <c r="FC710"/>
      <c r="FD710"/>
      <c r="FE710"/>
      <c r="FF710"/>
      <c r="FG710"/>
      <c r="FH710"/>
      <c r="FI710"/>
      <c r="FJ710"/>
      <c r="FK710"/>
      <c r="FL710"/>
      <c r="FM710"/>
      <c r="FN710"/>
      <c r="FO710"/>
      <c r="FP710"/>
      <c r="FQ710"/>
      <c r="FR710"/>
      <c r="FS710"/>
      <c r="FT710"/>
      <c r="FU710"/>
      <c r="FV710"/>
      <c r="FW710"/>
      <c r="FX710"/>
      <c r="FY710"/>
      <c r="FZ710"/>
      <c r="GA710"/>
      <c r="GB710"/>
      <c r="GC710"/>
      <c r="GD710"/>
      <c r="GE710"/>
    </row>
    <row r="711" spans="1:187" s="3" customFormat="1" x14ac:dyDescent="0.25">
      <c r="A711"/>
      <c r="B711"/>
      <c r="C711"/>
      <c r="D711"/>
      <c r="E711"/>
      <c r="F711" s="28"/>
      <c r="G711" s="40"/>
      <c r="H711" s="40"/>
      <c r="I711" s="41"/>
      <c r="J711" s="41"/>
      <c r="K711" s="41"/>
      <c r="L711" s="41"/>
      <c r="P711"/>
      <c r="Q711"/>
      <c r="R711"/>
      <c r="S711"/>
      <c r="T711"/>
      <c r="U711" s="42"/>
      <c r="V711" s="28"/>
      <c r="W711" s="28"/>
      <c r="X711" s="4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  <c r="EI711"/>
      <c r="EJ711"/>
      <c r="EK711"/>
      <c r="EL711"/>
      <c r="EM711"/>
      <c r="EN711"/>
      <c r="EO711"/>
      <c r="EP711"/>
      <c r="EQ711"/>
      <c r="ER711"/>
      <c r="ES711"/>
      <c r="ET711"/>
      <c r="EU711"/>
      <c r="EV711"/>
      <c r="EW711"/>
      <c r="EX711"/>
      <c r="EY711"/>
      <c r="EZ711"/>
      <c r="FA711"/>
      <c r="FB711"/>
      <c r="FC711"/>
      <c r="FD711"/>
      <c r="FE711"/>
      <c r="FF711"/>
      <c r="FG711"/>
      <c r="FH711"/>
      <c r="FI711"/>
      <c r="FJ711"/>
      <c r="FK711"/>
      <c r="FL711"/>
      <c r="FM711"/>
      <c r="FN711"/>
      <c r="FO711"/>
      <c r="FP711"/>
      <c r="FQ711"/>
      <c r="FR711"/>
      <c r="FS711"/>
      <c r="FT711"/>
      <c r="FU711"/>
      <c r="FV711"/>
      <c r="FW711"/>
      <c r="FX711"/>
      <c r="FY711"/>
      <c r="FZ711"/>
      <c r="GA711"/>
      <c r="GB711"/>
      <c r="GC711"/>
      <c r="GD711"/>
      <c r="GE711"/>
    </row>
    <row r="712" spans="1:187" s="3" customFormat="1" x14ac:dyDescent="0.25">
      <c r="A712"/>
      <c r="B712"/>
      <c r="C712"/>
      <c r="D712"/>
      <c r="E712"/>
      <c r="F712" s="28"/>
      <c r="G712" s="40"/>
      <c r="H712" s="40"/>
      <c r="I712" s="41"/>
      <c r="J712" s="41"/>
      <c r="K712" s="41"/>
      <c r="L712" s="41"/>
      <c r="P712"/>
      <c r="Q712"/>
      <c r="R712"/>
      <c r="S712"/>
      <c r="T712"/>
      <c r="U712" s="42"/>
      <c r="V712" s="28"/>
      <c r="W712" s="28"/>
      <c r="X712" s="4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  <c r="EI712"/>
      <c r="EJ712"/>
      <c r="EK712"/>
      <c r="EL712"/>
      <c r="EM712"/>
      <c r="EN712"/>
      <c r="EO712"/>
      <c r="EP712"/>
      <c r="EQ712"/>
      <c r="ER712"/>
      <c r="ES712"/>
      <c r="ET712"/>
      <c r="EU712"/>
      <c r="EV712"/>
      <c r="EW712"/>
      <c r="EX712"/>
      <c r="EY712"/>
      <c r="EZ712"/>
      <c r="FA712"/>
      <c r="FB712"/>
      <c r="FC712"/>
      <c r="FD712"/>
      <c r="FE712"/>
      <c r="FF712"/>
      <c r="FG712"/>
      <c r="FH712"/>
      <c r="FI712"/>
      <c r="FJ712"/>
      <c r="FK712"/>
      <c r="FL712"/>
      <c r="FM712"/>
      <c r="FN712"/>
      <c r="FO712"/>
      <c r="FP712"/>
      <c r="FQ712"/>
      <c r="FR712"/>
      <c r="FS712"/>
      <c r="FT712"/>
      <c r="FU712"/>
      <c r="FV712"/>
      <c r="FW712"/>
      <c r="FX712"/>
      <c r="FY712"/>
      <c r="FZ712"/>
      <c r="GA712"/>
      <c r="GB712"/>
      <c r="GC712"/>
      <c r="GD712"/>
      <c r="GE712"/>
    </row>
    <row r="713" spans="1:187" s="3" customFormat="1" x14ac:dyDescent="0.25">
      <c r="A713"/>
      <c r="B713"/>
      <c r="C713"/>
      <c r="D713"/>
      <c r="E713"/>
      <c r="F713" s="28"/>
      <c r="G713" s="40"/>
      <c r="H713" s="40"/>
      <c r="I713" s="41"/>
      <c r="J713" s="41"/>
      <c r="K713" s="41"/>
      <c r="L713" s="41"/>
      <c r="P713"/>
      <c r="Q713"/>
      <c r="R713"/>
      <c r="S713"/>
      <c r="T713"/>
      <c r="U713" s="42"/>
      <c r="V713" s="28"/>
      <c r="W713" s="28"/>
      <c r="X713" s="4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  <c r="EI713"/>
      <c r="EJ713"/>
      <c r="EK713"/>
      <c r="EL713"/>
      <c r="EM713"/>
      <c r="EN713"/>
      <c r="EO713"/>
      <c r="EP713"/>
      <c r="EQ713"/>
      <c r="ER713"/>
      <c r="ES713"/>
      <c r="ET713"/>
      <c r="EU713"/>
      <c r="EV713"/>
      <c r="EW713"/>
      <c r="EX713"/>
      <c r="EY713"/>
      <c r="EZ713"/>
      <c r="FA713"/>
      <c r="FB713"/>
      <c r="FC713"/>
      <c r="FD713"/>
      <c r="FE713"/>
      <c r="FF713"/>
      <c r="FG713"/>
      <c r="FH713"/>
      <c r="FI713"/>
      <c r="FJ713"/>
      <c r="FK713"/>
      <c r="FL713"/>
      <c r="FM713"/>
      <c r="FN713"/>
      <c r="FO713"/>
      <c r="FP713"/>
      <c r="FQ713"/>
      <c r="FR713"/>
      <c r="FS713"/>
      <c r="FT713"/>
      <c r="FU713"/>
      <c r="FV713"/>
      <c r="FW713"/>
      <c r="FX713"/>
      <c r="FY713"/>
      <c r="FZ713"/>
      <c r="GA713"/>
      <c r="GB713"/>
      <c r="GC713"/>
      <c r="GD713"/>
      <c r="GE713"/>
    </row>
    <row r="714" spans="1:187" s="3" customFormat="1" x14ac:dyDescent="0.25">
      <c r="A714"/>
      <c r="B714"/>
      <c r="C714"/>
      <c r="D714"/>
      <c r="E714"/>
      <c r="F714" s="28"/>
      <c r="G714" s="40"/>
      <c r="H714" s="40"/>
      <c r="I714" s="41"/>
      <c r="J714" s="41"/>
      <c r="K714" s="41"/>
      <c r="L714" s="41"/>
      <c r="P714"/>
      <c r="Q714"/>
      <c r="R714"/>
      <c r="S714"/>
      <c r="T714"/>
      <c r="U714" s="42"/>
      <c r="V714" s="28"/>
      <c r="W714" s="28"/>
      <c r="X714" s="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  <c r="EI714"/>
      <c r="EJ714"/>
      <c r="EK714"/>
      <c r="EL714"/>
      <c r="EM714"/>
      <c r="EN714"/>
      <c r="EO714"/>
      <c r="EP714"/>
      <c r="EQ714"/>
      <c r="ER714"/>
      <c r="ES714"/>
      <c r="ET714"/>
      <c r="EU714"/>
      <c r="EV714"/>
      <c r="EW714"/>
      <c r="EX714"/>
      <c r="EY714"/>
      <c r="EZ714"/>
      <c r="FA714"/>
      <c r="FB714"/>
      <c r="FC714"/>
      <c r="FD714"/>
      <c r="FE714"/>
      <c r="FF714"/>
      <c r="FG714"/>
      <c r="FH714"/>
      <c r="FI714"/>
      <c r="FJ714"/>
      <c r="FK714"/>
      <c r="FL714"/>
      <c r="FM714"/>
      <c r="FN714"/>
      <c r="FO714"/>
      <c r="FP714"/>
      <c r="FQ714"/>
      <c r="FR714"/>
      <c r="FS714"/>
      <c r="FT714"/>
      <c r="FU714"/>
      <c r="FV714"/>
      <c r="FW714"/>
      <c r="FX714"/>
      <c r="FY714"/>
      <c r="FZ714"/>
      <c r="GA714"/>
      <c r="GB714"/>
      <c r="GC714"/>
      <c r="GD714"/>
      <c r="GE714"/>
    </row>
    <row r="715" spans="1:187" s="3" customFormat="1" x14ac:dyDescent="0.25">
      <c r="A715"/>
      <c r="B715"/>
      <c r="C715"/>
      <c r="D715"/>
      <c r="E715"/>
      <c r="F715" s="28"/>
      <c r="G715" s="40"/>
      <c r="H715" s="40"/>
      <c r="I715" s="41"/>
      <c r="J715" s="41"/>
      <c r="K715" s="41"/>
      <c r="L715" s="41"/>
      <c r="P715"/>
      <c r="Q715"/>
      <c r="R715"/>
      <c r="S715"/>
      <c r="T715"/>
      <c r="U715" s="42"/>
      <c r="V715" s="28"/>
      <c r="W715" s="28"/>
      <c r="X715" s="4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  <c r="EI715"/>
      <c r="EJ715"/>
      <c r="EK715"/>
      <c r="EL715"/>
      <c r="EM715"/>
      <c r="EN715"/>
      <c r="EO715"/>
      <c r="EP715"/>
      <c r="EQ715"/>
      <c r="ER715"/>
      <c r="ES715"/>
      <c r="ET715"/>
      <c r="EU715"/>
      <c r="EV715"/>
      <c r="EW715"/>
      <c r="EX715"/>
      <c r="EY715"/>
      <c r="EZ715"/>
      <c r="FA715"/>
      <c r="FB715"/>
      <c r="FC715"/>
      <c r="FD715"/>
      <c r="FE715"/>
      <c r="FF715"/>
      <c r="FG715"/>
      <c r="FH715"/>
      <c r="FI715"/>
      <c r="FJ715"/>
      <c r="FK715"/>
      <c r="FL715"/>
      <c r="FM715"/>
      <c r="FN715"/>
      <c r="FO715"/>
      <c r="FP715"/>
      <c r="FQ715"/>
      <c r="FR715"/>
      <c r="FS715"/>
      <c r="FT715"/>
      <c r="FU715"/>
      <c r="FV715"/>
      <c r="FW715"/>
      <c r="FX715"/>
      <c r="FY715"/>
      <c r="FZ715"/>
      <c r="GA715"/>
      <c r="GB715"/>
      <c r="GC715"/>
      <c r="GD715"/>
      <c r="GE715"/>
    </row>
    <row r="716" spans="1:187" s="3" customFormat="1" x14ac:dyDescent="0.25">
      <c r="A716"/>
      <c r="B716"/>
      <c r="C716"/>
      <c r="D716"/>
      <c r="E716"/>
      <c r="F716" s="28"/>
      <c r="G716" s="40"/>
      <c r="H716" s="40"/>
      <c r="I716" s="41"/>
      <c r="J716" s="41"/>
      <c r="K716" s="41"/>
      <c r="L716" s="41"/>
      <c r="P716"/>
      <c r="Q716"/>
      <c r="R716"/>
      <c r="S716"/>
      <c r="T716"/>
      <c r="U716" s="42"/>
      <c r="V716" s="28"/>
      <c r="W716" s="28"/>
      <c r="X716" s="4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  <c r="EI716"/>
      <c r="EJ716"/>
      <c r="EK716"/>
      <c r="EL716"/>
      <c r="EM716"/>
      <c r="EN716"/>
      <c r="EO716"/>
      <c r="EP716"/>
      <c r="EQ716"/>
      <c r="ER716"/>
      <c r="ES716"/>
      <c r="ET716"/>
      <c r="EU716"/>
      <c r="EV716"/>
      <c r="EW716"/>
      <c r="EX716"/>
      <c r="EY716"/>
      <c r="EZ716"/>
      <c r="FA716"/>
      <c r="FB716"/>
      <c r="FC716"/>
      <c r="FD716"/>
      <c r="FE716"/>
      <c r="FF716"/>
      <c r="FG716"/>
      <c r="FH716"/>
      <c r="FI716"/>
      <c r="FJ716"/>
      <c r="FK716"/>
      <c r="FL716"/>
      <c r="FM716"/>
      <c r="FN716"/>
      <c r="FO716"/>
      <c r="FP716"/>
      <c r="FQ716"/>
      <c r="FR716"/>
      <c r="FS716"/>
      <c r="FT716"/>
      <c r="FU716"/>
      <c r="FV716"/>
      <c r="FW716"/>
      <c r="FX716"/>
      <c r="FY716"/>
      <c r="FZ716"/>
      <c r="GA716"/>
      <c r="GB716"/>
      <c r="GC716"/>
      <c r="GD716"/>
      <c r="GE716"/>
    </row>
    <row r="717" spans="1:187" s="3" customFormat="1" x14ac:dyDescent="0.25">
      <c r="A717"/>
      <c r="B717"/>
      <c r="C717"/>
      <c r="D717"/>
      <c r="E717"/>
      <c r="F717" s="28"/>
      <c r="G717" s="40"/>
      <c r="H717" s="40"/>
      <c r="I717" s="41"/>
      <c r="J717" s="41"/>
      <c r="K717" s="41"/>
      <c r="L717" s="41"/>
      <c r="P717"/>
      <c r="Q717"/>
      <c r="R717"/>
      <c r="S717"/>
      <c r="T717"/>
      <c r="U717" s="42"/>
      <c r="V717" s="28"/>
      <c r="W717" s="28"/>
      <c r="X717" s="4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  <c r="EI717"/>
      <c r="EJ717"/>
      <c r="EK717"/>
      <c r="EL717"/>
      <c r="EM717"/>
      <c r="EN717"/>
      <c r="EO717"/>
      <c r="EP717"/>
      <c r="EQ717"/>
      <c r="ER717"/>
      <c r="ES717"/>
      <c r="ET717"/>
      <c r="EU717"/>
      <c r="EV717"/>
      <c r="EW717"/>
      <c r="EX717"/>
      <c r="EY717"/>
      <c r="EZ717"/>
      <c r="FA717"/>
      <c r="FB717"/>
      <c r="FC717"/>
      <c r="FD717"/>
      <c r="FE717"/>
      <c r="FF717"/>
      <c r="FG717"/>
      <c r="FH717"/>
      <c r="FI717"/>
      <c r="FJ717"/>
      <c r="FK717"/>
      <c r="FL717"/>
      <c r="FM717"/>
      <c r="FN717"/>
      <c r="FO717"/>
      <c r="FP717"/>
      <c r="FQ717"/>
      <c r="FR717"/>
      <c r="FS717"/>
      <c r="FT717"/>
      <c r="FU717"/>
      <c r="FV717"/>
      <c r="FW717"/>
      <c r="FX717"/>
      <c r="FY717"/>
      <c r="FZ717"/>
      <c r="GA717"/>
      <c r="GB717"/>
      <c r="GC717"/>
      <c r="GD717"/>
      <c r="GE717"/>
    </row>
    <row r="718" spans="1:187" s="3" customFormat="1" x14ac:dyDescent="0.25">
      <c r="A718"/>
      <c r="B718"/>
      <c r="C718"/>
      <c r="D718"/>
      <c r="E718"/>
      <c r="F718" s="28"/>
      <c r="G718" s="40"/>
      <c r="H718" s="40"/>
      <c r="I718" s="41"/>
      <c r="J718" s="41"/>
      <c r="K718" s="41"/>
      <c r="L718" s="41"/>
      <c r="P718"/>
      <c r="Q718"/>
      <c r="R718"/>
      <c r="S718"/>
      <c r="T718"/>
      <c r="U718" s="42"/>
      <c r="V718" s="28"/>
      <c r="W718" s="28"/>
      <c r="X718" s="4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  <c r="EI718"/>
      <c r="EJ718"/>
      <c r="EK718"/>
      <c r="EL718"/>
      <c r="EM718"/>
      <c r="EN718"/>
      <c r="EO718"/>
      <c r="EP718"/>
      <c r="EQ718"/>
      <c r="ER718"/>
      <c r="ES718"/>
      <c r="ET718"/>
      <c r="EU718"/>
      <c r="EV718"/>
      <c r="EW718"/>
      <c r="EX718"/>
      <c r="EY718"/>
      <c r="EZ718"/>
      <c r="FA718"/>
      <c r="FB718"/>
      <c r="FC718"/>
      <c r="FD718"/>
      <c r="FE718"/>
      <c r="FF718"/>
      <c r="FG718"/>
      <c r="FH718"/>
      <c r="FI718"/>
      <c r="FJ718"/>
      <c r="FK718"/>
      <c r="FL718"/>
      <c r="FM718"/>
      <c r="FN718"/>
      <c r="FO718"/>
      <c r="FP718"/>
      <c r="FQ718"/>
      <c r="FR718"/>
      <c r="FS718"/>
      <c r="FT718"/>
      <c r="FU718"/>
      <c r="FV718"/>
      <c r="FW718"/>
      <c r="FX718"/>
      <c r="FY718"/>
      <c r="FZ718"/>
      <c r="GA718"/>
      <c r="GB718"/>
      <c r="GC718"/>
      <c r="GD718"/>
      <c r="GE718"/>
    </row>
    <row r="719" spans="1:187" s="3" customFormat="1" x14ac:dyDescent="0.25">
      <c r="A719"/>
      <c r="B719"/>
      <c r="C719"/>
      <c r="D719"/>
      <c r="E719"/>
      <c r="F719" s="28"/>
      <c r="G719" s="40"/>
      <c r="H719" s="40"/>
      <c r="I719" s="41"/>
      <c r="J719" s="41"/>
      <c r="K719" s="41"/>
      <c r="L719" s="41"/>
      <c r="P719"/>
      <c r="Q719"/>
      <c r="R719"/>
      <c r="S719"/>
      <c r="T719"/>
      <c r="U719" s="42"/>
      <c r="V719" s="28"/>
      <c r="W719" s="28"/>
      <c r="X719" s="4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  <c r="EI719"/>
      <c r="EJ719"/>
      <c r="EK719"/>
      <c r="EL719"/>
      <c r="EM719"/>
      <c r="EN719"/>
      <c r="EO719"/>
      <c r="EP719"/>
      <c r="EQ719"/>
      <c r="ER719"/>
      <c r="ES719"/>
      <c r="ET719"/>
      <c r="EU719"/>
      <c r="EV719"/>
      <c r="EW719"/>
      <c r="EX719"/>
      <c r="EY719"/>
      <c r="EZ719"/>
      <c r="FA719"/>
      <c r="FB719"/>
      <c r="FC719"/>
      <c r="FD719"/>
      <c r="FE719"/>
      <c r="FF719"/>
      <c r="FG719"/>
      <c r="FH719"/>
      <c r="FI719"/>
      <c r="FJ719"/>
      <c r="FK719"/>
      <c r="FL719"/>
      <c r="FM719"/>
      <c r="FN719"/>
      <c r="FO719"/>
      <c r="FP719"/>
      <c r="FQ719"/>
      <c r="FR719"/>
      <c r="FS719"/>
      <c r="FT719"/>
      <c r="FU719"/>
      <c r="FV719"/>
      <c r="FW719"/>
      <c r="FX719"/>
      <c r="FY719"/>
      <c r="FZ719"/>
      <c r="GA719"/>
      <c r="GB719"/>
      <c r="GC719"/>
      <c r="GD719"/>
      <c r="GE719"/>
    </row>
    <row r="720" spans="1:187" s="3" customFormat="1" x14ac:dyDescent="0.25">
      <c r="A720"/>
      <c r="B720"/>
      <c r="C720"/>
      <c r="D720"/>
      <c r="E720"/>
      <c r="F720" s="28"/>
      <c r="G720" s="40"/>
      <c r="H720" s="40"/>
      <c r="I720" s="41"/>
      <c r="J720" s="41"/>
      <c r="K720" s="41"/>
      <c r="L720" s="41"/>
      <c r="P720"/>
      <c r="Q720"/>
      <c r="R720"/>
      <c r="S720"/>
      <c r="T720"/>
      <c r="U720" s="42"/>
      <c r="V720" s="28"/>
      <c r="W720" s="28"/>
      <c r="X720" s="4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  <c r="EI720"/>
      <c r="EJ720"/>
      <c r="EK720"/>
      <c r="EL720"/>
      <c r="EM720"/>
      <c r="EN720"/>
      <c r="EO720"/>
      <c r="EP720"/>
      <c r="EQ720"/>
      <c r="ER720"/>
      <c r="ES720"/>
      <c r="ET720"/>
      <c r="EU720"/>
      <c r="EV720"/>
      <c r="EW720"/>
      <c r="EX720"/>
      <c r="EY720"/>
      <c r="EZ720"/>
      <c r="FA720"/>
      <c r="FB720"/>
      <c r="FC720"/>
      <c r="FD720"/>
      <c r="FE720"/>
      <c r="FF720"/>
      <c r="FG720"/>
      <c r="FH720"/>
      <c r="FI720"/>
      <c r="FJ720"/>
      <c r="FK720"/>
      <c r="FL720"/>
      <c r="FM720"/>
      <c r="FN720"/>
      <c r="FO720"/>
      <c r="FP720"/>
      <c r="FQ720"/>
      <c r="FR720"/>
      <c r="FS720"/>
      <c r="FT720"/>
      <c r="FU720"/>
      <c r="FV720"/>
      <c r="FW720"/>
      <c r="FX720"/>
      <c r="FY720"/>
      <c r="FZ720"/>
      <c r="GA720"/>
      <c r="GB720"/>
      <c r="GC720"/>
      <c r="GD720"/>
      <c r="GE720"/>
    </row>
    <row r="721" spans="1:187" s="3" customFormat="1" x14ac:dyDescent="0.25">
      <c r="A721"/>
      <c r="B721"/>
      <c r="C721"/>
      <c r="D721"/>
      <c r="E721"/>
      <c r="F721" s="28"/>
      <c r="G721" s="40"/>
      <c r="H721" s="40"/>
      <c r="I721" s="41"/>
      <c r="J721" s="41"/>
      <c r="K721" s="41"/>
      <c r="L721" s="41"/>
      <c r="P721"/>
      <c r="Q721"/>
      <c r="R721"/>
      <c r="S721"/>
      <c r="T721"/>
      <c r="U721" s="42"/>
      <c r="V721" s="28"/>
      <c r="W721" s="28"/>
      <c r="X721" s="4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  <c r="EI721"/>
      <c r="EJ721"/>
      <c r="EK721"/>
      <c r="EL721"/>
      <c r="EM721"/>
      <c r="EN721"/>
      <c r="EO721"/>
      <c r="EP721"/>
      <c r="EQ721"/>
      <c r="ER721"/>
      <c r="ES721"/>
      <c r="ET721"/>
      <c r="EU721"/>
      <c r="EV721"/>
      <c r="EW721"/>
      <c r="EX721"/>
      <c r="EY721"/>
      <c r="EZ721"/>
      <c r="FA721"/>
      <c r="FB721"/>
      <c r="FC721"/>
      <c r="FD721"/>
      <c r="FE721"/>
      <c r="FF721"/>
      <c r="FG721"/>
      <c r="FH721"/>
      <c r="FI721"/>
      <c r="FJ721"/>
      <c r="FK721"/>
      <c r="FL721"/>
      <c r="FM721"/>
      <c r="FN721"/>
      <c r="FO721"/>
      <c r="FP721"/>
      <c r="FQ721"/>
      <c r="FR721"/>
      <c r="FS721"/>
      <c r="FT721"/>
      <c r="FU721"/>
      <c r="FV721"/>
      <c r="FW721"/>
      <c r="FX721"/>
      <c r="FY721"/>
      <c r="FZ721"/>
      <c r="GA721"/>
      <c r="GB721"/>
      <c r="GC721"/>
      <c r="GD721"/>
      <c r="GE721"/>
    </row>
    <row r="722" spans="1:187" s="3" customFormat="1" x14ac:dyDescent="0.25">
      <c r="A722"/>
      <c r="B722"/>
      <c r="C722"/>
      <c r="D722"/>
      <c r="E722"/>
      <c r="F722" s="28"/>
      <c r="G722" s="40"/>
      <c r="H722" s="40"/>
      <c r="I722" s="41"/>
      <c r="J722" s="41"/>
      <c r="K722" s="41"/>
      <c r="L722" s="41"/>
      <c r="P722"/>
      <c r="Q722"/>
      <c r="R722"/>
      <c r="S722"/>
      <c r="T722"/>
      <c r="U722" s="42"/>
      <c r="V722" s="28"/>
      <c r="W722" s="28"/>
      <c r="X722" s="4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  <c r="EI722"/>
      <c r="EJ722"/>
      <c r="EK722"/>
      <c r="EL722"/>
      <c r="EM722"/>
      <c r="EN722"/>
      <c r="EO722"/>
      <c r="EP722"/>
      <c r="EQ722"/>
      <c r="ER722"/>
      <c r="ES722"/>
      <c r="ET722"/>
      <c r="EU722"/>
      <c r="EV722"/>
      <c r="EW722"/>
      <c r="EX722"/>
      <c r="EY722"/>
      <c r="EZ722"/>
      <c r="FA722"/>
      <c r="FB722"/>
      <c r="FC722"/>
      <c r="FD722"/>
      <c r="FE722"/>
      <c r="FF722"/>
      <c r="FG722"/>
      <c r="FH722"/>
      <c r="FI722"/>
      <c r="FJ722"/>
      <c r="FK722"/>
      <c r="FL722"/>
      <c r="FM722"/>
      <c r="FN722"/>
      <c r="FO722"/>
      <c r="FP722"/>
      <c r="FQ722"/>
      <c r="FR722"/>
      <c r="FS722"/>
      <c r="FT722"/>
      <c r="FU722"/>
      <c r="FV722"/>
      <c r="FW722"/>
      <c r="FX722"/>
      <c r="FY722"/>
      <c r="FZ722"/>
      <c r="GA722"/>
      <c r="GB722"/>
      <c r="GC722"/>
      <c r="GD722"/>
      <c r="GE722"/>
    </row>
    <row r="723" spans="1:187" s="3" customFormat="1" x14ac:dyDescent="0.25">
      <c r="A723"/>
      <c r="B723"/>
      <c r="C723"/>
      <c r="D723"/>
      <c r="E723"/>
      <c r="F723" s="28"/>
      <c r="G723" s="40"/>
      <c r="H723" s="40"/>
      <c r="I723" s="41"/>
      <c r="J723" s="41"/>
      <c r="K723" s="41"/>
      <c r="L723" s="41"/>
      <c r="P723"/>
      <c r="Q723"/>
      <c r="R723"/>
      <c r="S723"/>
      <c r="T723"/>
      <c r="U723" s="42"/>
      <c r="V723" s="28"/>
      <c r="W723" s="28"/>
      <c r="X723" s="4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  <c r="EI723"/>
      <c r="EJ723"/>
      <c r="EK723"/>
      <c r="EL723"/>
      <c r="EM723"/>
      <c r="EN723"/>
      <c r="EO723"/>
      <c r="EP723"/>
      <c r="EQ723"/>
      <c r="ER723"/>
      <c r="ES723"/>
      <c r="ET723"/>
      <c r="EU723"/>
      <c r="EV723"/>
      <c r="EW723"/>
      <c r="EX723"/>
      <c r="EY723"/>
      <c r="EZ723"/>
      <c r="FA723"/>
      <c r="FB723"/>
      <c r="FC723"/>
      <c r="FD723"/>
      <c r="FE723"/>
      <c r="FF723"/>
      <c r="FG723"/>
      <c r="FH723"/>
      <c r="FI723"/>
      <c r="FJ723"/>
      <c r="FK723"/>
      <c r="FL723"/>
      <c r="FM723"/>
      <c r="FN723"/>
      <c r="FO723"/>
      <c r="FP723"/>
      <c r="FQ723"/>
      <c r="FR723"/>
      <c r="FS723"/>
      <c r="FT723"/>
      <c r="FU723"/>
      <c r="FV723"/>
      <c r="FW723"/>
      <c r="FX723"/>
      <c r="FY723"/>
      <c r="FZ723"/>
      <c r="GA723"/>
      <c r="GB723"/>
      <c r="GC723"/>
      <c r="GD723"/>
      <c r="GE723"/>
    </row>
    <row r="724" spans="1:187" s="3" customFormat="1" x14ac:dyDescent="0.25">
      <c r="A724"/>
      <c r="B724"/>
      <c r="C724"/>
      <c r="D724"/>
      <c r="E724"/>
      <c r="F724" s="28"/>
      <c r="G724" s="40"/>
      <c r="H724" s="40"/>
      <c r="I724" s="41"/>
      <c r="J724" s="41"/>
      <c r="K724" s="41"/>
      <c r="L724" s="41"/>
      <c r="P724"/>
      <c r="Q724"/>
      <c r="R724"/>
      <c r="S724"/>
      <c r="T724"/>
      <c r="U724" s="42"/>
      <c r="V724" s="28"/>
      <c r="W724" s="28"/>
      <c r="X724" s="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  <c r="EI724"/>
      <c r="EJ724"/>
      <c r="EK724"/>
      <c r="EL724"/>
      <c r="EM724"/>
      <c r="EN724"/>
      <c r="EO724"/>
      <c r="EP724"/>
      <c r="EQ724"/>
      <c r="ER724"/>
      <c r="ES724"/>
      <c r="ET724"/>
      <c r="EU724"/>
      <c r="EV724"/>
      <c r="EW724"/>
      <c r="EX724"/>
      <c r="EY724"/>
      <c r="EZ724"/>
      <c r="FA724"/>
      <c r="FB724"/>
      <c r="FC724"/>
      <c r="FD724"/>
      <c r="FE724"/>
      <c r="FF724"/>
      <c r="FG724"/>
      <c r="FH724"/>
      <c r="FI724"/>
      <c r="FJ724"/>
      <c r="FK724"/>
      <c r="FL724"/>
      <c r="FM724"/>
      <c r="FN724"/>
      <c r="FO724"/>
      <c r="FP724"/>
      <c r="FQ724"/>
      <c r="FR724"/>
      <c r="FS724"/>
      <c r="FT724"/>
      <c r="FU724"/>
      <c r="FV724"/>
      <c r="FW724"/>
      <c r="FX724"/>
      <c r="FY724"/>
      <c r="FZ724"/>
      <c r="GA724"/>
      <c r="GB724"/>
      <c r="GC724"/>
      <c r="GD724"/>
      <c r="GE724"/>
    </row>
    <row r="725" spans="1:187" s="3" customFormat="1" x14ac:dyDescent="0.25">
      <c r="A725"/>
      <c r="B725"/>
      <c r="C725"/>
      <c r="D725"/>
      <c r="E725"/>
      <c r="F725" s="28"/>
      <c r="G725" s="40"/>
      <c r="H725" s="40"/>
      <c r="I725" s="41"/>
      <c r="J725" s="41"/>
      <c r="K725" s="41"/>
      <c r="L725" s="41"/>
      <c r="P725"/>
      <c r="Q725"/>
      <c r="R725"/>
      <c r="S725"/>
      <c r="T725"/>
      <c r="U725" s="42"/>
      <c r="V725" s="28"/>
      <c r="W725" s="28"/>
      <c r="X725" s="4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  <c r="EI725"/>
      <c r="EJ725"/>
      <c r="EK725"/>
      <c r="EL725"/>
      <c r="EM725"/>
      <c r="EN725"/>
      <c r="EO725"/>
      <c r="EP725"/>
      <c r="EQ725"/>
      <c r="ER725"/>
      <c r="ES725"/>
      <c r="ET725"/>
      <c r="EU725"/>
      <c r="EV725"/>
      <c r="EW725"/>
      <c r="EX725"/>
      <c r="EY725"/>
      <c r="EZ725"/>
      <c r="FA725"/>
      <c r="FB725"/>
      <c r="FC725"/>
      <c r="FD725"/>
      <c r="FE725"/>
      <c r="FF725"/>
      <c r="FG725"/>
      <c r="FH725"/>
      <c r="FI725"/>
      <c r="FJ725"/>
      <c r="FK725"/>
      <c r="FL725"/>
      <c r="FM725"/>
      <c r="FN725"/>
      <c r="FO725"/>
      <c r="FP725"/>
      <c r="FQ725"/>
      <c r="FR725"/>
      <c r="FS725"/>
      <c r="FT725"/>
      <c r="FU725"/>
      <c r="FV725"/>
      <c r="FW725"/>
      <c r="FX725"/>
      <c r="FY725"/>
      <c r="FZ725"/>
      <c r="GA725"/>
      <c r="GB725"/>
      <c r="GC725"/>
      <c r="GD725"/>
      <c r="GE725"/>
    </row>
    <row r="726" spans="1:187" s="3" customFormat="1" x14ac:dyDescent="0.25">
      <c r="A726"/>
      <c r="B726"/>
      <c r="C726"/>
      <c r="D726"/>
      <c r="E726"/>
      <c r="F726" s="28"/>
      <c r="G726" s="40"/>
      <c r="H726" s="40"/>
      <c r="I726" s="41"/>
      <c r="J726" s="41"/>
      <c r="K726" s="41"/>
      <c r="L726" s="41"/>
      <c r="P726"/>
      <c r="Q726"/>
      <c r="R726"/>
      <c r="S726"/>
      <c r="T726"/>
      <c r="U726" s="42"/>
      <c r="V726" s="28"/>
      <c r="W726" s="28"/>
      <c r="X726" s="4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  <c r="EI726"/>
      <c r="EJ726"/>
      <c r="EK726"/>
      <c r="EL726"/>
      <c r="EM726"/>
      <c r="EN726"/>
      <c r="EO726"/>
      <c r="EP726"/>
      <c r="EQ726"/>
      <c r="ER726"/>
      <c r="ES726"/>
      <c r="ET726"/>
      <c r="EU726"/>
      <c r="EV726"/>
      <c r="EW726"/>
      <c r="EX726"/>
      <c r="EY726"/>
      <c r="EZ726"/>
      <c r="FA726"/>
      <c r="FB726"/>
      <c r="FC726"/>
      <c r="FD726"/>
      <c r="FE726"/>
      <c r="FF726"/>
      <c r="FG726"/>
      <c r="FH726"/>
      <c r="FI726"/>
      <c r="FJ726"/>
      <c r="FK726"/>
      <c r="FL726"/>
      <c r="FM726"/>
      <c r="FN726"/>
      <c r="FO726"/>
      <c r="FP726"/>
      <c r="FQ726"/>
      <c r="FR726"/>
      <c r="FS726"/>
      <c r="FT726"/>
      <c r="FU726"/>
      <c r="FV726"/>
      <c r="FW726"/>
      <c r="FX726"/>
      <c r="FY726"/>
      <c r="FZ726"/>
      <c r="GA726"/>
      <c r="GB726"/>
      <c r="GC726"/>
      <c r="GD726"/>
      <c r="GE726"/>
    </row>
    <row r="727" spans="1:187" s="3" customFormat="1" x14ac:dyDescent="0.25">
      <c r="A727"/>
      <c r="B727"/>
      <c r="C727"/>
      <c r="D727"/>
      <c r="E727"/>
      <c r="F727" s="28"/>
      <c r="G727" s="40"/>
      <c r="H727" s="40"/>
      <c r="I727" s="41"/>
      <c r="J727" s="41"/>
      <c r="K727" s="41"/>
      <c r="L727" s="41"/>
      <c r="P727"/>
      <c r="Q727"/>
      <c r="R727"/>
      <c r="S727"/>
      <c r="T727"/>
      <c r="U727" s="42"/>
      <c r="V727" s="28"/>
      <c r="W727" s="28"/>
      <c r="X727" s="4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  <c r="EI727"/>
      <c r="EJ727"/>
      <c r="EK727"/>
      <c r="EL727"/>
      <c r="EM727"/>
      <c r="EN727"/>
      <c r="EO727"/>
      <c r="EP727"/>
      <c r="EQ727"/>
      <c r="ER727"/>
      <c r="ES727"/>
      <c r="ET727"/>
      <c r="EU727"/>
      <c r="EV727"/>
      <c r="EW727"/>
      <c r="EX727"/>
      <c r="EY727"/>
      <c r="EZ727"/>
      <c r="FA727"/>
      <c r="FB727"/>
      <c r="FC727"/>
      <c r="FD727"/>
      <c r="FE727"/>
      <c r="FF727"/>
      <c r="FG727"/>
      <c r="FH727"/>
      <c r="FI727"/>
      <c r="FJ727"/>
      <c r="FK727"/>
      <c r="FL727"/>
      <c r="FM727"/>
      <c r="FN727"/>
      <c r="FO727"/>
      <c r="FP727"/>
      <c r="FQ727"/>
      <c r="FR727"/>
      <c r="FS727"/>
      <c r="FT727"/>
      <c r="FU727"/>
      <c r="FV727"/>
      <c r="FW727"/>
      <c r="FX727"/>
      <c r="FY727"/>
      <c r="FZ727"/>
      <c r="GA727"/>
      <c r="GB727"/>
      <c r="GC727"/>
      <c r="GD727"/>
      <c r="GE727"/>
    </row>
    <row r="728" spans="1:187" s="3" customFormat="1" x14ac:dyDescent="0.25">
      <c r="A728"/>
      <c r="B728"/>
      <c r="C728"/>
      <c r="D728"/>
      <c r="E728"/>
      <c r="F728" s="28"/>
      <c r="G728" s="40"/>
      <c r="H728" s="40"/>
      <c r="I728" s="41"/>
      <c r="J728" s="41"/>
      <c r="K728" s="41"/>
      <c r="L728" s="41"/>
      <c r="P728"/>
      <c r="Q728"/>
      <c r="R728"/>
      <c r="S728"/>
      <c r="T728"/>
      <c r="U728" s="42"/>
      <c r="V728" s="28"/>
      <c r="W728" s="28"/>
      <c r="X728" s="4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  <c r="EI728"/>
      <c r="EJ728"/>
      <c r="EK728"/>
      <c r="EL728"/>
      <c r="EM728"/>
      <c r="EN728"/>
      <c r="EO728"/>
      <c r="EP728"/>
      <c r="EQ728"/>
      <c r="ER728"/>
      <c r="ES728"/>
      <c r="ET728"/>
      <c r="EU728"/>
      <c r="EV728"/>
      <c r="EW728"/>
      <c r="EX728"/>
      <c r="EY728"/>
      <c r="EZ728"/>
      <c r="FA728"/>
      <c r="FB728"/>
      <c r="FC728"/>
      <c r="FD728"/>
      <c r="FE728"/>
      <c r="FF728"/>
      <c r="FG728"/>
      <c r="FH728"/>
      <c r="FI728"/>
      <c r="FJ728"/>
      <c r="FK728"/>
      <c r="FL728"/>
      <c r="FM728"/>
      <c r="FN728"/>
      <c r="FO728"/>
      <c r="FP728"/>
      <c r="FQ728"/>
      <c r="FR728"/>
      <c r="FS728"/>
      <c r="FT728"/>
      <c r="FU728"/>
      <c r="FV728"/>
      <c r="FW728"/>
      <c r="FX728"/>
      <c r="FY728"/>
      <c r="FZ728"/>
      <c r="GA728"/>
      <c r="GB728"/>
      <c r="GC728"/>
      <c r="GD728"/>
      <c r="GE728"/>
    </row>
    <row r="729" spans="1:187" s="3" customFormat="1" x14ac:dyDescent="0.25">
      <c r="A729"/>
      <c r="B729"/>
      <c r="C729"/>
      <c r="D729"/>
      <c r="E729"/>
      <c r="F729" s="28"/>
      <c r="G729" s="40"/>
      <c r="H729" s="40"/>
      <c r="I729" s="41"/>
      <c r="J729" s="41"/>
      <c r="K729" s="41"/>
      <c r="L729" s="41"/>
      <c r="P729"/>
      <c r="Q729"/>
      <c r="R729"/>
      <c r="S729"/>
      <c r="T729"/>
      <c r="U729" s="42"/>
      <c r="V729" s="28"/>
      <c r="W729" s="28"/>
      <c r="X729" s="4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  <c r="EI729"/>
      <c r="EJ729"/>
      <c r="EK729"/>
      <c r="EL729"/>
      <c r="EM729"/>
      <c r="EN729"/>
      <c r="EO729"/>
      <c r="EP729"/>
      <c r="EQ729"/>
      <c r="ER729"/>
      <c r="ES729"/>
      <c r="ET729"/>
      <c r="EU729"/>
      <c r="EV729"/>
      <c r="EW729"/>
      <c r="EX729"/>
      <c r="EY729"/>
      <c r="EZ729"/>
      <c r="FA729"/>
      <c r="FB729"/>
      <c r="FC729"/>
      <c r="FD729"/>
      <c r="FE729"/>
      <c r="FF729"/>
      <c r="FG729"/>
      <c r="FH729"/>
      <c r="FI729"/>
      <c r="FJ729"/>
      <c r="FK729"/>
      <c r="FL729"/>
      <c r="FM729"/>
      <c r="FN729"/>
      <c r="FO729"/>
      <c r="FP729"/>
      <c r="FQ729"/>
      <c r="FR729"/>
      <c r="FS729"/>
      <c r="FT729"/>
      <c r="FU729"/>
      <c r="FV729"/>
      <c r="FW729"/>
      <c r="FX729"/>
      <c r="FY729"/>
      <c r="FZ729"/>
      <c r="GA729"/>
      <c r="GB729"/>
      <c r="GC729"/>
      <c r="GD729"/>
      <c r="GE729"/>
    </row>
    <row r="730" spans="1:187" s="3" customFormat="1" x14ac:dyDescent="0.25">
      <c r="A730"/>
      <c r="B730"/>
      <c r="C730"/>
      <c r="D730"/>
      <c r="E730"/>
      <c r="F730" s="28"/>
      <c r="G730" s="40"/>
      <c r="H730" s="40"/>
      <c r="I730" s="41"/>
      <c r="J730" s="41"/>
      <c r="K730" s="41"/>
      <c r="L730" s="41"/>
      <c r="P730"/>
      <c r="Q730"/>
      <c r="R730"/>
      <c r="S730"/>
      <c r="T730"/>
      <c r="U730" s="42"/>
      <c r="V730" s="28"/>
      <c r="W730" s="28"/>
      <c r="X730" s="4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  <c r="EI730"/>
      <c r="EJ730"/>
      <c r="EK730"/>
      <c r="EL730"/>
      <c r="EM730"/>
      <c r="EN730"/>
      <c r="EO730"/>
      <c r="EP730"/>
      <c r="EQ730"/>
      <c r="ER730"/>
      <c r="ES730"/>
      <c r="ET730"/>
      <c r="EU730"/>
      <c r="EV730"/>
      <c r="EW730"/>
      <c r="EX730"/>
      <c r="EY730"/>
      <c r="EZ730"/>
      <c r="FA730"/>
      <c r="FB730"/>
      <c r="FC730"/>
      <c r="FD730"/>
      <c r="FE730"/>
      <c r="FF730"/>
      <c r="FG730"/>
      <c r="FH730"/>
      <c r="FI730"/>
      <c r="FJ730"/>
      <c r="FK730"/>
      <c r="FL730"/>
      <c r="FM730"/>
      <c r="FN730"/>
      <c r="FO730"/>
      <c r="FP730"/>
      <c r="FQ730"/>
      <c r="FR730"/>
      <c r="FS730"/>
      <c r="FT730"/>
      <c r="FU730"/>
      <c r="FV730"/>
      <c r="FW730"/>
      <c r="FX730"/>
      <c r="FY730"/>
      <c r="FZ730"/>
      <c r="GA730"/>
      <c r="GB730"/>
      <c r="GC730"/>
      <c r="GD730"/>
      <c r="GE730"/>
    </row>
    <row r="731" spans="1:187" s="3" customFormat="1" x14ac:dyDescent="0.25">
      <c r="A731"/>
      <c r="B731"/>
      <c r="C731"/>
      <c r="D731"/>
      <c r="E731"/>
      <c r="F731" s="28"/>
      <c r="G731" s="40"/>
      <c r="H731" s="40"/>
      <c r="I731" s="41"/>
      <c r="J731" s="41"/>
      <c r="K731" s="41"/>
      <c r="L731" s="41"/>
      <c r="P731"/>
      <c r="Q731"/>
      <c r="R731"/>
      <c r="S731"/>
      <c r="T731"/>
      <c r="U731" s="42"/>
      <c r="V731" s="28"/>
      <c r="W731" s="28"/>
      <c r="X731" s="4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  <c r="EI731"/>
      <c r="EJ731"/>
      <c r="EK731"/>
      <c r="EL731"/>
      <c r="EM731"/>
      <c r="EN731"/>
      <c r="EO731"/>
      <c r="EP731"/>
      <c r="EQ731"/>
      <c r="ER731"/>
      <c r="ES731"/>
      <c r="ET731"/>
      <c r="EU731"/>
      <c r="EV731"/>
      <c r="EW731"/>
      <c r="EX731"/>
      <c r="EY731"/>
      <c r="EZ731"/>
      <c r="FA731"/>
      <c r="FB731"/>
      <c r="FC731"/>
      <c r="FD731"/>
      <c r="FE731"/>
      <c r="FF731"/>
      <c r="FG731"/>
      <c r="FH731"/>
      <c r="FI731"/>
      <c r="FJ731"/>
      <c r="FK731"/>
      <c r="FL731"/>
      <c r="FM731"/>
      <c r="FN731"/>
      <c r="FO731"/>
      <c r="FP731"/>
      <c r="FQ731"/>
      <c r="FR731"/>
      <c r="FS731"/>
      <c r="FT731"/>
      <c r="FU731"/>
      <c r="FV731"/>
      <c r="FW731"/>
      <c r="FX731"/>
      <c r="FY731"/>
      <c r="FZ731"/>
      <c r="GA731"/>
      <c r="GB731"/>
      <c r="GC731"/>
      <c r="GD731"/>
      <c r="GE731"/>
    </row>
    <row r="732" spans="1:187" s="3" customFormat="1" x14ac:dyDescent="0.25">
      <c r="A732"/>
      <c r="B732"/>
      <c r="C732"/>
      <c r="D732"/>
      <c r="E732"/>
      <c r="F732" s="28"/>
      <c r="G732" s="40"/>
      <c r="H732" s="40"/>
      <c r="I732" s="41"/>
      <c r="J732" s="41"/>
      <c r="K732" s="41"/>
      <c r="L732" s="41"/>
      <c r="P732"/>
      <c r="Q732"/>
      <c r="R732"/>
      <c r="S732"/>
      <c r="T732"/>
      <c r="U732" s="42"/>
      <c r="V732" s="28"/>
      <c r="W732" s="28"/>
      <c r="X732" s="4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  <c r="EI732"/>
      <c r="EJ732"/>
      <c r="EK732"/>
      <c r="EL732"/>
      <c r="EM732"/>
      <c r="EN732"/>
      <c r="EO732"/>
      <c r="EP732"/>
      <c r="EQ732"/>
      <c r="ER732"/>
      <c r="ES732"/>
      <c r="ET732"/>
      <c r="EU732"/>
      <c r="EV732"/>
      <c r="EW732"/>
      <c r="EX732"/>
      <c r="EY732"/>
      <c r="EZ732"/>
      <c r="FA732"/>
      <c r="FB732"/>
      <c r="FC732"/>
      <c r="FD732"/>
      <c r="FE732"/>
      <c r="FF732"/>
      <c r="FG732"/>
      <c r="FH732"/>
      <c r="FI732"/>
      <c r="FJ732"/>
      <c r="FK732"/>
      <c r="FL732"/>
      <c r="FM732"/>
      <c r="FN732"/>
      <c r="FO732"/>
      <c r="FP732"/>
      <c r="FQ732"/>
      <c r="FR732"/>
      <c r="FS732"/>
      <c r="FT732"/>
      <c r="FU732"/>
      <c r="FV732"/>
      <c r="FW732"/>
      <c r="FX732"/>
      <c r="FY732"/>
      <c r="FZ732"/>
      <c r="GA732"/>
      <c r="GB732"/>
      <c r="GC732"/>
      <c r="GD732"/>
      <c r="GE732"/>
    </row>
    <row r="733" spans="1:187" s="3" customFormat="1" x14ac:dyDescent="0.25">
      <c r="A733"/>
      <c r="B733"/>
      <c r="C733"/>
      <c r="D733"/>
      <c r="E733"/>
      <c r="F733" s="28"/>
      <c r="G733" s="40"/>
      <c r="H733" s="40"/>
      <c r="I733" s="41"/>
      <c r="J733" s="41"/>
      <c r="K733" s="41"/>
      <c r="L733" s="41"/>
      <c r="P733"/>
      <c r="Q733"/>
      <c r="R733"/>
      <c r="S733"/>
      <c r="T733"/>
      <c r="U733" s="42"/>
      <c r="V733" s="28"/>
      <c r="W733" s="28"/>
      <c r="X733" s="4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  <c r="EI733"/>
      <c r="EJ733"/>
      <c r="EK733"/>
      <c r="EL733"/>
      <c r="EM733"/>
      <c r="EN733"/>
      <c r="EO733"/>
      <c r="EP733"/>
      <c r="EQ733"/>
      <c r="ER733"/>
      <c r="ES733"/>
      <c r="ET733"/>
      <c r="EU733"/>
      <c r="EV733"/>
      <c r="EW733"/>
      <c r="EX733"/>
      <c r="EY733"/>
      <c r="EZ733"/>
      <c r="FA733"/>
      <c r="FB733"/>
      <c r="FC733"/>
      <c r="FD733"/>
      <c r="FE733"/>
      <c r="FF733"/>
      <c r="FG733"/>
      <c r="FH733"/>
      <c r="FI733"/>
      <c r="FJ733"/>
      <c r="FK733"/>
      <c r="FL733"/>
      <c r="FM733"/>
      <c r="FN733"/>
      <c r="FO733"/>
      <c r="FP733"/>
      <c r="FQ733"/>
      <c r="FR733"/>
      <c r="FS733"/>
      <c r="FT733"/>
      <c r="FU733"/>
      <c r="FV733"/>
      <c r="FW733"/>
      <c r="FX733"/>
      <c r="FY733"/>
      <c r="FZ733"/>
      <c r="GA733"/>
      <c r="GB733"/>
      <c r="GC733"/>
      <c r="GD733"/>
      <c r="GE733"/>
    </row>
    <row r="734" spans="1:187" s="3" customFormat="1" x14ac:dyDescent="0.25">
      <c r="A734"/>
      <c r="B734"/>
      <c r="C734"/>
      <c r="D734"/>
      <c r="E734"/>
      <c r="F734" s="28"/>
      <c r="G734" s="40"/>
      <c r="H734" s="40"/>
      <c r="I734" s="41"/>
      <c r="J734" s="41"/>
      <c r="K734" s="41"/>
      <c r="L734" s="41"/>
      <c r="P734"/>
      <c r="Q734"/>
      <c r="R734"/>
      <c r="S734"/>
      <c r="T734"/>
      <c r="U734" s="42"/>
      <c r="V734" s="28"/>
      <c r="W734" s="28"/>
      <c r="X734" s="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  <c r="EI734"/>
      <c r="EJ734"/>
      <c r="EK734"/>
      <c r="EL734"/>
      <c r="EM734"/>
      <c r="EN734"/>
      <c r="EO734"/>
      <c r="EP734"/>
      <c r="EQ734"/>
      <c r="ER734"/>
      <c r="ES734"/>
      <c r="ET734"/>
      <c r="EU734"/>
      <c r="EV734"/>
      <c r="EW734"/>
      <c r="EX734"/>
      <c r="EY734"/>
      <c r="EZ734"/>
      <c r="FA734"/>
      <c r="FB734"/>
      <c r="FC734"/>
      <c r="FD734"/>
      <c r="FE734"/>
      <c r="FF734"/>
      <c r="FG734"/>
      <c r="FH734"/>
      <c r="FI734"/>
      <c r="FJ734"/>
      <c r="FK734"/>
      <c r="FL734"/>
      <c r="FM734"/>
      <c r="FN734"/>
      <c r="FO734"/>
      <c r="FP734"/>
      <c r="FQ734"/>
      <c r="FR734"/>
      <c r="FS734"/>
      <c r="FT734"/>
      <c r="FU734"/>
      <c r="FV734"/>
      <c r="FW734"/>
      <c r="FX734"/>
      <c r="FY734"/>
      <c r="FZ734"/>
      <c r="GA734"/>
      <c r="GB734"/>
      <c r="GC734"/>
      <c r="GD734"/>
      <c r="GE734"/>
    </row>
    <row r="735" spans="1:187" s="3" customFormat="1" x14ac:dyDescent="0.25">
      <c r="A735"/>
      <c r="B735"/>
      <c r="C735"/>
      <c r="D735"/>
      <c r="E735"/>
      <c r="F735" s="28"/>
      <c r="G735" s="40"/>
      <c r="H735" s="40"/>
      <c r="I735" s="41"/>
      <c r="J735" s="41"/>
      <c r="K735" s="41"/>
      <c r="L735" s="41"/>
      <c r="P735"/>
      <c r="Q735"/>
      <c r="R735"/>
      <c r="S735"/>
      <c r="T735"/>
      <c r="U735" s="42"/>
      <c r="V735" s="28"/>
      <c r="W735" s="28"/>
      <c r="X735" s="4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  <c r="EI735"/>
      <c r="EJ735"/>
      <c r="EK735"/>
      <c r="EL735"/>
      <c r="EM735"/>
      <c r="EN735"/>
      <c r="EO735"/>
      <c r="EP735"/>
      <c r="EQ735"/>
      <c r="ER735"/>
      <c r="ES735"/>
      <c r="ET735"/>
      <c r="EU735"/>
      <c r="EV735"/>
      <c r="EW735"/>
      <c r="EX735"/>
      <c r="EY735"/>
      <c r="EZ735"/>
      <c r="FA735"/>
      <c r="FB735"/>
      <c r="FC735"/>
      <c r="FD735"/>
      <c r="FE735"/>
      <c r="FF735"/>
      <c r="FG735"/>
      <c r="FH735"/>
      <c r="FI735"/>
      <c r="FJ735"/>
      <c r="FK735"/>
      <c r="FL735"/>
      <c r="FM735"/>
      <c r="FN735"/>
      <c r="FO735"/>
      <c r="FP735"/>
      <c r="FQ735"/>
      <c r="FR735"/>
      <c r="FS735"/>
      <c r="FT735"/>
      <c r="FU735"/>
      <c r="FV735"/>
      <c r="FW735"/>
      <c r="FX735"/>
      <c r="FY735"/>
      <c r="FZ735"/>
      <c r="GA735"/>
      <c r="GB735"/>
      <c r="GC735"/>
      <c r="GD735"/>
      <c r="GE735"/>
    </row>
    <row r="736" spans="1:187" s="3" customFormat="1" x14ac:dyDescent="0.25">
      <c r="A736"/>
      <c r="B736"/>
      <c r="C736"/>
      <c r="D736"/>
      <c r="E736"/>
      <c r="F736" s="28"/>
      <c r="G736" s="40"/>
      <c r="H736" s="40"/>
      <c r="I736" s="41"/>
      <c r="J736" s="41"/>
      <c r="K736" s="41"/>
      <c r="L736" s="41"/>
      <c r="P736"/>
      <c r="Q736"/>
      <c r="R736"/>
      <c r="S736"/>
      <c r="T736"/>
      <c r="U736" s="42"/>
      <c r="V736" s="28"/>
      <c r="W736" s="28"/>
      <c r="X736" s="4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  <c r="EI736"/>
      <c r="EJ736"/>
      <c r="EK736"/>
      <c r="EL736"/>
      <c r="EM736"/>
      <c r="EN736"/>
      <c r="EO736"/>
      <c r="EP736"/>
      <c r="EQ736"/>
      <c r="ER736"/>
      <c r="ES736"/>
      <c r="ET736"/>
      <c r="EU736"/>
      <c r="EV736"/>
      <c r="EW736"/>
      <c r="EX736"/>
      <c r="EY736"/>
      <c r="EZ736"/>
      <c r="FA736"/>
      <c r="FB736"/>
      <c r="FC736"/>
      <c r="FD736"/>
      <c r="FE736"/>
      <c r="FF736"/>
      <c r="FG736"/>
      <c r="FH736"/>
      <c r="FI736"/>
      <c r="FJ736"/>
      <c r="FK736"/>
      <c r="FL736"/>
      <c r="FM736"/>
      <c r="FN736"/>
      <c r="FO736"/>
      <c r="FP736"/>
      <c r="FQ736"/>
      <c r="FR736"/>
      <c r="FS736"/>
      <c r="FT736"/>
      <c r="FU736"/>
      <c r="FV736"/>
      <c r="FW736"/>
      <c r="FX736"/>
      <c r="FY736"/>
      <c r="FZ736"/>
      <c r="GA736"/>
      <c r="GB736"/>
      <c r="GC736"/>
      <c r="GD736"/>
      <c r="GE736"/>
    </row>
    <row r="737" spans="1:187" s="3" customFormat="1" x14ac:dyDescent="0.25">
      <c r="A737"/>
      <c r="B737"/>
      <c r="C737"/>
      <c r="D737"/>
      <c r="E737"/>
      <c r="F737" s="28"/>
      <c r="G737" s="40"/>
      <c r="H737" s="40"/>
      <c r="I737" s="41"/>
      <c r="J737" s="41"/>
      <c r="K737" s="41"/>
      <c r="L737" s="41"/>
      <c r="P737"/>
      <c r="Q737"/>
      <c r="R737"/>
      <c r="S737"/>
      <c r="T737"/>
      <c r="U737" s="42"/>
      <c r="V737" s="28"/>
      <c r="W737" s="28"/>
      <c r="X737" s="4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  <c r="EI737"/>
      <c r="EJ737"/>
      <c r="EK737"/>
      <c r="EL737"/>
      <c r="EM737"/>
      <c r="EN737"/>
      <c r="EO737"/>
      <c r="EP737"/>
      <c r="EQ737"/>
      <c r="ER737"/>
      <c r="ES737"/>
      <c r="ET737"/>
      <c r="EU737"/>
      <c r="EV737"/>
      <c r="EW737"/>
      <c r="EX737"/>
      <c r="EY737"/>
      <c r="EZ737"/>
      <c r="FA737"/>
      <c r="FB737"/>
      <c r="FC737"/>
      <c r="FD737"/>
      <c r="FE737"/>
      <c r="FF737"/>
      <c r="FG737"/>
      <c r="FH737"/>
      <c r="FI737"/>
      <c r="FJ737"/>
      <c r="FK737"/>
      <c r="FL737"/>
      <c r="FM737"/>
      <c r="FN737"/>
      <c r="FO737"/>
      <c r="FP737"/>
      <c r="FQ737"/>
      <c r="FR737"/>
      <c r="FS737"/>
      <c r="FT737"/>
      <c r="FU737"/>
      <c r="FV737"/>
      <c r="FW737"/>
      <c r="FX737"/>
      <c r="FY737"/>
      <c r="FZ737"/>
      <c r="GA737"/>
      <c r="GB737"/>
      <c r="GC737"/>
      <c r="GD737"/>
      <c r="GE737"/>
    </row>
    <row r="738" spans="1:187" s="3" customFormat="1" x14ac:dyDescent="0.25">
      <c r="A738"/>
      <c r="B738"/>
      <c r="C738"/>
      <c r="D738"/>
      <c r="E738"/>
      <c r="F738" s="28"/>
      <c r="G738" s="40"/>
      <c r="H738" s="40"/>
      <c r="I738" s="41"/>
      <c r="J738" s="41"/>
      <c r="K738" s="41"/>
      <c r="L738" s="41"/>
      <c r="P738"/>
      <c r="Q738"/>
      <c r="R738"/>
      <c r="S738"/>
      <c r="T738"/>
      <c r="U738" s="42"/>
      <c r="V738" s="28"/>
      <c r="W738" s="28"/>
      <c r="X738" s="4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  <c r="EI738"/>
      <c r="EJ738"/>
      <c r="EK738"/>
      <c r="EL738"/>
      <c r="EM738"/>
      <c r="EN738"/>
      <c r="EO738"/>
      <c r="EP738"/>
      <c r="EQ738"/>
      <c r="ER738"/>
      <c r="ES738"/>
      <c r="ET738"/>
      <c r="EU738"/>
      <c r="EV738"/>
      <c r="EW738"/>
      <c r="EX738"/>
      <c r="EY738"/>
      <c r="EZ738"/>
      <c r="FA738"/>
      <c r="FB738"/>
      <c r="FC738"/>
      <c r="FD738"/>
      <c r="FE738"/>
      <c r="FF738"/>
      <c r="FG738"/>
      <c r="FH738"/>
      <c r="FI738"/>
      <c r="FJ738"/>
      <c r="FK738"/>
      <c r="FL738"/>
      <c r="FM738"/>
      <c r="FN738"/>
      <c r="FO738"/>
      <c r="FP738"/>
      <c r="FQ738"/>
      <c r="FR738"/>
      <c r="FS738"/>
      <c r="FT738"/>
      <c r="FU738"/>
      <c r="FV738"/>
      <c r="FW738"/>
      <c r="FX738"/>
      <c r="FY738"/>
      <c r="FZ738"/>
      <c r="GA738"/>
      <c r="GB738"/>
      <c r="GC738"/>
      <c r="GD738"/>
      <c r="GE738"/>
    </row>
    <row r="739" spans="1:187" s="3" customFormat="1" x14ac:dyDescent="0.25">
      <c r="A739"/>
      <c r="B739"/>
      <c r="C739"/>
      <c r="D739"/>
      <c r="E739"/>
      <c r="F739" s="28"/>
      <c r="G739" s="40"/>
      <c r="H739" s="40"/>
      <c r="I739" s="41"/>
      <c r="J739" s="41"/>
      <c r="K739" s="41"/>
      <c r="L739" s="41"/>
      <c r="P739"/>
      <c r="Q739"/>
      <c r="R739"/>
      <c r="S739"/>
      <c r="T739"/>
      <c r="U739" s="42"/>
      <c r="V739" s="28"/>
      <c r="W739" s="28"/>
      <c r="X739" s="4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  <c r="EI739"/>
      <c r="EJ739"/>
      <c r="EK739"/>
      <c r="EL739"/>
      <c r="EM739"/>
      <c r="EN739"/>
      <c r="EO739"/>
      <c r="EP739"/>
      <c r="EQ739"/>
      <c r="ER739"/>
      <c r="ES739"/>
      <c r="ET739"/>
      <c r="EU739"/>
      <c r="EV739"/>
      <c r="EW739"/>
      <c r="EX739"/>
      <c r="EY739"/>
      <c r="EZ739"/>
      <c r="FA739"/>
      <c r="FB739"/>
      <c r="FC739"/>
      <c r="FD739"/>
      <c r="FE739"/>
      <c r="FF739"/>
      <c r="FG739"/>
      <c r="FH739"/>
      <c r="FI739"/>
      <c r="FJ739"/>
      <c r="FK739"/>
      <c r="FL739"/>
      <c r="FM739"/>
      <c r="FN739"/>
      <c r="FO739"/>
      <c r="FP739"/>
      <c r="FQ739"/>
      <c r="FR739"/>
      <c r="FS739"/>
      <c r="FT739"/>
      <c r="FU739"/>
      <c r="FV739"/>
      <c r="FW739"/>
      <c r="FX739"/>
      <c r="FY739"/>
      <c r="FZ739"/>
      <c r="GA739"/>
      <c r="GB739"/>
      <c r="GC739"/>
      <c r="GD739"/>
      <c r="GE739"/>
    </row>
    <row r="740" spans="1:187" s="3" customFormat="1" x14ac:dyDescent="0.25">
      <c r="A740"/>
      <c r="B740"/>
      <c r="C740"/>
      <c r="D740"/>
      <c r="E740"/>
      <c r="F740" s="28"/>
      <c r="G740" s="40"/>
      <c r="H740" s="40"/>
      <c r="I740" s="41"/>
      <c r="J740" s="41"/>
      <c r="K740" s="41"/>
      <c r="L740" s="41"/>
      <c r="P740"/>
      <c r="Q740"/>
      <c r="R740"/>
      <c r="S740"/>
      <c r="T740"/>
      <c r="U740" s="42"/>
      <c r="V740" s="28"/>
      <c r="W740" s="28"/>
      <c r="X740" s="4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  <c r="EI740"/>
      <c r="EJ740"/>
      <c r="EK740"/>
      <c r="EL740"/>
      <c r="EM740"/>
      <c r="EN740"/>
      <c r="EO740"/>
      <c r="EP740"/>
      <c r="EQ740"/>
      <c r="ER740"/>
      <c r="ES740"/>
      <c r="ET740"/>
      <c r="EU740"/>
      <c r="EV740"/>
      <c r="EW740"/>
      <c r="EX740"/>
      <c r="EY740"/>
      <c r="EZ740"/>
      <c r="FA740"/>
      <c r="FB740"/>
      <c r="FC740"/>
      <c r="FD740"/>
      <c r="FE740"/>
      <c r="FF740"/>
      <c r="FG740"/>
      <c r="FH740"/>
      <c r="FI740"/>
      <c r="FJ740"/>
      <c r="FK740"/>
      <c r="FL740"/>
      <c r="FM740"/>
      <c r="FN740"/>
      <c r="FO740"/>
      <c r="FP740"/>
      <c r="FQ740"/>
      <c r="FR740"/>
      <c r="FS740"/>
      <c r="FT740"/>
      <c r="FU740"/>
      <c r="FV740"/>
      <c r="FW740"/>
      <c r="FX740"/>
      <c r="FY740"/>
      <c r="FZ740"/>
      <c r="GA740"/>
      <c r="GB740"/>
      <c r="GC740"/>
      <c r="GD740"/>
      <c r="GE740"/>
    </row>
    <row r="741" spans="1:187" s="3" customFormat="1" x14ac:dyDescent="0.25">
      <c r="A741"/>
      <c r="B741"/>
      <c r="C741"/>
      <c r="D741"/>
      <c r="E741"/>
      <c r="F741" s="28"/>
      <c r="G741" s="40"/>
      <c r="H741" s="40"/>
      <c r="I741" s="41"/>
      <c r="J741" s="41"/>
      <c r="K741" s="41"/>
      <c r="L741" s="41"/>
      <c r="P741"/>
      <c r="Q741"/>
      <c r="R741"/>
      <c r="S741"/>
      <c r="T741"/>
      <c r="U741" s="42"/>
      <c r="V741" s="28"/>
      <c r="W741" s="28"/>
      <c r="X741" s="4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  <c r="EI741"/>
      <c r="EJ741"/>
      <c r="EK741"/>
      <c r="EL741"/>
      <c r="EM741"/>
      <c r="EN741"/>
      <c r="EO741"/>
      <c r="EP741"/>
      <c r="EQ741"/>
      <c r="ER741"/>
      <c r="ES741"/>
      <c r="ET741"/>
      <c r="EU741"/>
      <c r="EV741"/>
      <c r="EW741"/>
      <c r="EX741"/>
      <c r="EY741"/>
      <c r="EZ741"/>
      <c r="FA741"/>
      <c r="FB741"/>
      <c r="FC741"/>
      <c r="FD741"/>
      <c r="FE741"/>
      <c r="FF741"/>
      <c r="FG741"/>
      <c r="FH741"/>
      <c r="FI741"/>
      <c r="FJ741"/>
      <c r="FK741"/>
      <c r="FL741"/>
      <c r="FM741"/>
      <c r="FN741"/>
      <c r="FO741"/>
      <c r="FP741"/>
      <c r="FQ741"/>
      <c r="FR741"/>
      <c r="FS741"/>
      <c r="FT741"/>
      <c r="FU741"/>
      <c r="FV741"/>
      <c r="FW741"/>
      <c r="FX741"/>
      <c r="FY741"/>
      <c r="FZ741"/>
      <c r="GA741"/>
      <c r="GB741"/>
      <c r="GC741"/>
      <c r="GD741"/>
      <c r="GE741"/>
    </row>
    <row r="742" spans="1:187" s="3" customFormat="1" x14ac:dyDescent="0.25">
      <c r="A742"/>
      <c r="B742"/>
      <c r="C742"/>
      <c r="D742"/>
      <c r="E742"/>
      <c r="F742" s="28"/>
      <c r="G742" s="40"/>
      <c r="H742" s="40"/>
      <c r="I742" s="41"/>
      <c r="J742" s="41"/>
      <c r="K742" s="41"/>
      <c r="L742" s="41"/>
      <c r="P742"/>
      <c r="Q742"/>
      <c r="R742"/>
      <c r="S742"/>
      <c r="T742"/>
      <c r="U742" s="42"/>
      <c r="V742" s="28"/>
      <c r="W742" s="28"/>
      <c r="X742" s="4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  <c r="EI742"/>
      <c r="EJ742"/>
      <c r="EK742"/>
      <c r="EL742"/>
      <c r="EM742"/>
      <c r="EN742"/>
      <c r="EO742"/>
      <c r="EP742"/>
      <c r="EQ742"/>
      <c r="ER742"/>
      <c r="ES742"/>
      <c r="ET742"/>
      <c r="EU742"/>
      <c r="EV742"/>
      <c r="EW742"/>
      <c r="EX742"/>
      <c r="EY742"/>
      <c r="EZ742"/>
      <c r="FA742"/>
      <c r="FB742"/>
      <c r="FC742"/>
      <c r="FD742"/>
      <c r="FE742"/>
      <c r="FF742"/>
      <c r="FG742"/>
      <c r="FH742"/>
      <c r="FI742"/>
      <c r="FJ742"/>
      <c r="FK742"/>
      <c r="FL742"/>
      <c r="FM742"/>
      <c r="FN742"/>
      <c r="FO742"/>
      <c r="FP742"/>
      <c r="FQ742"/>
      <c r="FR742"/>
      <c r="FS742"/>
      <c r="FT742"/>
      <c r="FU742"/>
      <c r="FV742"/>
      <c r="FW742"/>
      <c r="FX742"/>
      <c r="FY742"/>
      <c r="FZ742"/>
      <c r="GA742"/>
      <c r="GB742"/>
      <c r="GC742"/>
      <c r="GD742"/>
      <c r="GE742"/>
    </row>
    <row r="743" spans="1:187" s="3" customFormat="1" x14ac:dyDescent="0.25">
      <c r="A743"/>
      <c r="B743"/>
      <c r="C743"/>
      <c r="D743"/>
      <c r="E743"/>
      <c r="F743" s="28"/>
      <c r="G743" s="40"/>
      <c r="H743" s="40"/>
      <c r="I743" s="41"/>
      <c r="J743" s="41"/>
      <c r="K743" s="41"/>
      <c r="L743" s="41"/>
      <c r="P743"/>
      <c r="Q743"/>
      <c r="R743"/>
      <c r="S743"/>
      <c r="T743"/>
      <c r="U743" s="42"/>
      <c r="V743" s="28"/>
      <c r="W743" s="28"/>
      <c r="X743" s="4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  <c r="EI743"/>
      <c r="EJ743"/>
      <c r="EK743"/>
      <c r="EL743"/>
      <c r="EM743"/>
      <c r="EN743"/>
      <c r="EO743"/>
      <c r="EP743"/>
      <c r="EQ743"/>
      <c r="ER743"/>
      <c r="ES743"/>
      <c r="ET743"/>
      <c r="EU743"/>
      <c r="EV743"/>
      <c r="EW743"/>
      <c r="EX743"/>
      <c r="EY743"/>
      <c r="EZ743"/>
      <c r="FA743"/>
      <c r="FB743"/>
      <c r="FC743"/>
      <c r="FD743"/>
      <c r="FE743"/>
      <c r="FF743"/>
      <c r="FG743"/>
      <c r="FH743"/>
      <c r="FI743"/>
      <c r="FJ743"/>
      <c r="FK743"/>
      <c r="FL743"/>
      <c r="FM743"/>
      <c r="FN743"/>
      <c r="FO743"/>
      <c r="FP743"/>
      <c r="FQ743"/>
      <c r="FR743"/>
      <c r="FS743"/>
      <c r="FT743"/>
      <c r="FU743"/>
      <c r="FV743"/>
      <c r="FW743"/>
      <c r="FX743"/>
      <c r="FY743"/>
      <c r="FZ743"/>
      <c r="GA743"/>
      <c r="GB743"/>
      <c r="GC743"/>
      <c r="GD743"/>
      <c r="GE743"/>
    </row>
    <row r="744" spans="1:187" s="3" customFormat="1" x14ac:dyDescent="0.25">
      <c r="A744"/>
      <c r="B744"/>
      <c r="C744"/>
      <c r="D744"/>
      <c r="E744"/>
      <c r="F744" s="28"/>
      <c r="G744" s="40"/>
      <c r="H744" s="40"/>
      <c r="I744" s="41"/>
      <c r="J744" s="41"/>
      <c r="K744" s="41"/>
      <c r="L744" s="41"/>
      <c r="P744"/>
      <c r="Q744"/>
      <c r="R744"/>
      <c r="S744"/>
      <c r="T744"/>
      <c r="U744" s="42"/>
      <c r="V744" s="28"/>
      <c r="W744" s="28"/>
      <c r="X744" s="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  <c r="EI744"/>
      <c r="EJ744"/>
      <c r="EK744"/>
      <c r="EL744"/>
      <c r="EM744"/>
      <c r="EN744"/>
      <c r="EO744"/>
      <c r="EP744"/>
      <c r="EQ744"/>
      <c r="ER744"/>
      <c r="ES744"/>
      <c r="ET744"/>
      <c r="EU744"/>
      <c r="EV744"/>
      <c r="EW744"/>
      <c r="EX744"/>
      <c r="EY744"/>
      <c r="EZ744"/>
      <c r="FA744"/>
      <c r="FB744"/>
      <c r="FC744"/>
      <c r="FD744"/>
      <c r="FE744"/>
      <c r="FF744"/>
      <c r="FG744"/>
      <c r="FH744"/>
      <c r="FI744"/>
      <c r="FJ744"/>
      <c r="FK744"/>
      <c r="FL744"/>
      <c r="FM744"/>
      <c r="FN744"/>
      <c r="FO744"/>
      <c r="FP744"/>
      <c r="FQ744"/>
      <c r="FR744"/>
      <c r="FS744"/>
      <c r="FT744"/>
      <c r="FU744"/>
      <c r="FV744"/>
      <c r="FW744"/>
      <c r="FX744"/>
      <c r="FY744"/>
      <c r="FZ744"/>
      <c r="GA744"/>
      <c r="GB744"/>
      <c r="GC744"/>
      <c r="GD744"/>
      <c r="GE744"/>
    </row>
    <row r="745" spans="1:187" s="3" customFormat="1" x14ac:dyDescent="0.25">
      <c r="A745"/>
      <c r="B745"/>
      <c r="C745"/>
      <c r="D745"/>
      <c r="E745"/>
      <c r="F745" s="28"/>
      <c r="G745" s="40"/>
      <c r="H745" s="40"/>
      <c r="I745" s="41"/>
      <c r="J745" s="41"/>
      <c r="K745" s="41"/>
      <c r="L745" s="41"/>
      <c r="P745"/>
      <c r="Q745"/>
      <c r="R745"/>
      <c r="S745"/>
      <c r="T745"/>
      <c r="U745" s="42"/>
      <c r="V745" s="28"/>
      <c r="W745" s="28"/>
      <c r="X745" s="4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  <c r="EI745"/>
      <c r="EJ745"/>
      <c r="EK745"/>
      <c r="EL745"/>
      <c r="EM745"/>
      <c r="EN745"/>
      <c r="EO745"/>
      <c r="EP745"/>
      <c r="EQ745"/>
      <c r="ER745"/>
      <c r="ES745"/>
      <c r="ET745"/>
      <c r="EU745"/>
      <c r="EV745"/>
      <c r="EW745"/>
      <c r="EX745"/>
      <c r="EY745"/>
      <c r="EZ745"/>
      <c r="FA745"/>
      <c r="FB745"/>
      <c r="FC745"/>
      <c r="FD745"/>
      <c r="FE745"/>
      <c r="FF745"/>
      <c r="FG745"/>
      <c r="FH745"/>
      <c r="FI745"/>
      <c r="FJ745"/>
      <c r="FK745"/>
      <c r="FL745"/>
      <c r="FM745"/>
      <c r="FN745"/>
      <c r="FO745"/>
      <c r="FP745"/>
      <c r="FQ745"/>
      <c r="FR745"/>
      <c r="FS745"/>
      <c r="FT745"/>
      <c r="FU745"/>
      <c r="FV745"/>
      <c r="FW745"/>
      <c r="FX745"/>
      <c r="FY745"/>
      <c r="FZ745"/>
      <c r="GA745"/>
      <c r="GB745"/>
      <c r="GC745"/>
      <c r="GD745"/>
      <c r="GE745"/>
    </row>
    <row r="746" spans="1:187" s="3" customFormat="1" x14ac:dyDescent="0.25">
      <c r="A746"/>
      <c r="B746"/>
      <c r="C746"/>
      <c r="D746"/>
      <c r="E746"/>
      <c r="F746" s="28"/>
      <c r="G746" s="40"/>
      <c r="H746" s="40"/>
      <c r="I746" s="41"/>
      <c r="J746" s="41"/>
      <c r="K746" s="41"/>
      <c r="L746" s="41"/>
      <c r="P746"/>
      <c r="Q746"/>
      <c r="R746"/>
      <c r="S746"/>
      <c r="T746"/>
      <c r="U746" s="42"/>
      <c r="V746" s="28"/>
      <c r="W746" s="28"/>
      <c r="X746" s="4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  <c r="EI746"/>
      <c r="EJ746"/>
      <c r="EK746"/>
      <c r="EL746"/>
      <c r="EM746"/>
      <c r="EN746"/>
      <c r="EO746"/>
      <c r="EP746"/>
      <c r="EQ746"/>
      <c r="ER746"/>
      <c r="ES746"/>
      <c r="ET746"/>
      <c r="EU746"/>
      <c r="EV746"/>
      <c r="EW746"/>
      <c r="EX746"/>
      <c r="EY746"/>
      <c r="EZ746"/>
      <c r="FA746"/>
      <c r="FB746"/>
      <c r="FC746"/>
      <c r="FD746"/>
      <c r="FE746"/>
      <c r="FF746"/>
      <c r="FG746"/>
      <c r="FH746"/>
      <c r="FI746"/>
      <c r="FJ746"/>
      <c r="FK746"/>
      <c r="FL746"/>
      <c r="FM746"/>
      <c r="FN746"/>
      <c r="FO746"/>
      <c r="FP746"/>
      <c r="FQ746"/>
      <c r="FR746"/>
      <c r="FS746"/>
      <c r="FT746"/>
      <c r="FU746"/>
      <c r="FV746"/>
      <c r="FW746"/>
      <c r="FX746"/>
      <c r="FY746"/>
      <c r="FZ746"/>
      <c r="GA746"/>
      <c r="GB746"/>
      <c r="GC746"/>
      <c r="GD746"/>
      <c r="GE746"/>
    </row>
    <row r="747" spans="1:187" s="3" customFormat="1" x14ac:dyDescent="0.25">
      <c r="A747"/>
      <c r="B747"/>
      <c r="C747"/>
      <c r="D747"/>
      <c r="E747"/>
      <c r="F747" s="28"/>
      <c r="G747" s="40"/>
      <c r="H747" s="40"/>
      <c r="I747" s="41"/>
      <c r="J747" s="41"/>
      <c r="K747" s="41"/>
      <c r="L747" s="41"/>
      <c r="P747"/>
      <c r="Q747"/>
      <c r="R747"/>
      <c r="S747"/>
      <c r="T747"/>
      <c r="U747" s="42"/>
      <c r="V747" s="28"/>
      <c r="W747" s="28"/>
      <c r="X747" s="4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  <c r="EI747"/>
      <c r="EJ747"/>
      <c r="EK747"/>
      <c r="EL747"/>
      <c r="EM747"/>
      <c r="EN747"/>
      <c r="EO747"/>
      <c r="EP747"/>
      <c r="EQ747"/>
      <c r="ER747"/>
      <c r="ES747"/>
      <c r="ET747"/>
      <c r="EU747"/>
      <c r="EV747"/>
      <c r="EW747"/>
      <c r="EX747"/>
      <c r="EY747"/>
      <c r="EZ747"/>
      <c r="FA747"/>
      <c r="FB747"/>
      <c r="FC747"/>
      <c r="FD747"/>
      <c r="FE747"/>
      <c r="FF747"/>
      <c r="FG747"/>
      <c r="FH747"/>
      <c r="FI747"/>
      <c r="FJ747"/>
      <c r="FK747"/>
      <c r="FL747"/>
      <c r="FM747"/>
      <c r="FN747"/>
      <c r="FO747"/>
      <c r="FP747"/>
      <c r="FQ747"/>
      <c r="FR747"/>
      <c r="FS747"/>
      <c r="FT747"/>
      <c r="FU747"/>
      <c r="FV747"/>
      <c r="FW747"/>
      <c r="FX747"/>
      <c r="FY747"/>
      <c r="FZ747"/>
      <c r="GA747"/>
      <c r="GB747"/>
      <c r="GC747"/>
      <c r="GD747"/>
      <c r="GE747"/>
    </row>
    <row r="748" spans="1:187" s="3" customFormat="1" x14ac:dyDescent="0.25">
      <c r="A748"/>
      <c r="B748"/>
      <c r="C748"/>
      <c r="D748"/>
      <c r="E748"/>
      <c r="F748" s="28"/>
      <c r="G748" s="40"/>
      <c r="H748" s="40"/>
      <c r="I748" s="41"/>
      <c r="J748" s="41"/>
      <c r="K748" s="41"/>
      <c r="L748" s="41"/>
      <c r="P748"/>
      <c r="Q748"/>
      <c r="R748"/>
      <c r="S748"/>
      <c r="T748"/>
      <c r="U748" s="42"/>
      <c r="V748" s="28"/>
      <c r="W748" s="28"/>
      <c r="X748" s="4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  <c r="EI748"/>
      <c r="EJ748"/>
      <c r="EK748"/>
      <c r="EL748"/>
      <c r="EM748"/>
      <c r="EN748"/>
      <c r="EO748"/>
      <c r="EP748"/>
      <c r="EQ748"/>
      <c r="ER748"/>
      <c r="ES748"/>
      <c r="ET748"/>
      <c r="EU748"/>
      <c r="EV748"/>
      <c r="EW748"/>
      <c r="EX748"/>
      <c r="EY748"/>
      <c r="EZ748"/>
      <c r="FA748"/>
      <c r="FB748"/>
      <c r="FC748"/>
      <c r="FD748"/>
      <c r="FE748"/>
      <c r="FF748"/>
      <c r="FG748"/>
      <c r="FH748"/>
      <c r="FI748"/>
      <c r="FJ748"/>
      <c r="FK748"/>
      <c r="FL748"/>
      <c r="FM748"/>
      <c r="FN748"/>
      <c r="FO748"/>
      <c r="FP748"/>
      <c r="FQ748"/>
      <c r="FR748"/>
      <c r="FS748"/>
      <c r="FT748"/>
      <c r="FU748"/>
      <c r="FV748"/>
      <c r="FW748"/>
      <c r="FX748"/>
      <c r="FY748"/>
      <c r="FZ748"/>
      <c r="GA748"/>
      <c r="GB748"/>
      <c r="GC748"/>
      <c r="GD748"/>
      <c r="GE748"/>
    </row>
    <row r="749" spans="1:187" s="3" customFormat="1" x14ac:dyDescent="0.25">
      <c r="A749"/>
      <c r="B749"/>
      <c r="C749"/>
      <c r="D749"/>
      <c r="E749"/>
      <c r="F749" s="28"/>
      <c r="G749" s="40"/>
      <c r="H749" s="40"/>
      <c r="I749" s="41"/>
      <c r="J749" s="41"/>
      <c r="K749" s="41"/>
      <c r="L749" s="41"/>
      <c r="P749"/>
      <c r="Q749"/>
      <c r="R749"/>
      <c r="S749"/>
      <c r="T749"/>
      <c r="U749" s="42"/>
      <c r="V749" s="28"/>
      <c r="W749" s="28"/>
      <c r="X749" s="4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  <c r="EI749"/>
      <c r="EJ749"/>
      <c r="EK749"/>
      <c r="EL749"/>
      <c r="EM749"/>
      <c r="EN749"/>
      <c r="EO749"/>
      <c r="EP749"/>
      <c r="EQ749"/>
      <c r="ER749"/>
      <c r="ES749"/>
      <c r="ET749"/>
      <c r="EU749"/>
      <c r="EV749"/>
      <c r="EW749"/>
      <c r="EX749"/>
      <c r="EY749"/>
      <c r="EZ749"/>
      <c r="FA749"/>
      <c r="FB749"/>
      <c r="FC749"/>
      <c r="FD749"/>
      <c r="FE749"/>
      <c r="FF749"/>
      <c r="FG749"/>
      <c r="FH749"/>
      <c r="FI749"/>
      <c r="FJ749"/>
      <c r="FK749"/>
      <c r="FL749"/>
      <c r="FM749"/>
      <c r="FN749"/>
      <c r="FO749"/>
      <c r="FP749"/>
      <c r="FQ749"/>
      <c r="FR749"/>
      <c r="FS749"/>
      <c r="FT749"/>
      <c r="FU749"/>
      <c r="FV749"/>
      <c r="FW749"/>
      <c r="FX749"/>
      <c r="FY749"/>
      <c r="FZ749"/>
      <c r="GA749"/>
      <c r="GB749"/>
      <c r="GC749"/>
      <c r="GD749"/>
      <c r="GE749"/>
    </row>
    <row r="750" spans="1:187" s="3" customFormat="1" x14ac:dyDescent="0.25">
      <c r="A750"/>
      <c r="B750"/>
      <c r="C750"/>
      <c r="D750"/>
      <c r="E750"/>
      <c r="F750" s="28"/>
      <c r="G750" s="40"/>
      <c r="H750" s="40"/>
      <c r="I750" s="41"/>
      <c r="J750" s="41"/>
      <c r="K750" s="41"/>
      <c r="L750" s="41"/>
      <c r="P750"/>
      <c r="Q750"/>
      <c r="R750"/>
      <c r="S750"/>
      <c r="T750"/>
      <c r="U750" s="42"/>
      <c r="V750" s="28"/>
      <c r="W750" s="28"/>
      <c r="X750" s="4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  <c r="EI750"/>
      <c r="EJ750"/>
      <c r="EK750"/>
      <c r="EL750"/>
      <c r="EM750"/>
      <c r="EN750"/>
      <c r="EO750"/>
      <c r="EP750"/>
      <c r="EQ750"/>
      <c r="ER750"/>
      <c r="ES750"/>
      <c r="ET750"/>
      <c r="EU750"/>
      <c r="EV750"/>
      <c r="EW750"/>
      <c r="EX750"/>
      <c r="EY750"/>
      <c r="EZ750"/>
      <c r="FA750"/>
      <c r="FB750"/>
      <c r="FC750"/>
      <c r="FD750"/>
      <c r="FE750"/>
      <c r="FF750"/>
      <c r="FG750"/>
      <c r="FH750"/>
      <c r="FI750"/>
      <c r="FJ750"/>
      <c r="FK750"/>
      <c r="FL750"/>
      <c r="FM750"/>
      <c r="FN750"/>
      <c r="FO750"/>
      <c r="FP750"/>
      <c r="FQ750"/>
      <c r="FR750"/>
      <c r="FS750"/>
      <c r="FT750"/>
      <c r="FU750"/>
      <c r="FV750"/>
      <c r="FW750"/>
      <c r="FX750"/>
      <c r="FY750"/>
      <c r="FZ750"/>
      <c r="GA750"/>
      <c r="GB750"/>
      <c r="GC750"/>
      <c r="GD750"/>
      <c r="GE750"/>
    </row>
    <row r="751" spans="1:187" s="3" customFormat="1" x14ac:dyDescent="0.25">
      <c r="A751"/>
      <c r="B751"/>
      <c r="C751"/>
      <c r="D751"/>
      <c r="E751"/>
      <c r="F751" s="28"/>
      <c r="G751" s="40"/>
      <c r="H751" s="40"/>
      <c r="I751" s="41"/>
      <c r="J751" s="41"/>
      <c r="K751" s="41"/>
      <c r="L751" s="41"/>
      <c r="P751"/>
      <c r="Q751"/>
      <c r="R751"/>
      <c r="S751"/>
      <c r="T751"/>
      <c r="U751" s="42"/>
      <c r="V751" s="28"/>
      <c r="W751" s="28"/>
      <c r="X751" s="4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  <c r="EI751"/>
      <c r="EJ751"/>
      <c r="EK751"/>
      <c r="EL751"/>
      <c r="EM751"/>
      <c r="EN751"/>
      <c r="EO751"/>
      <c r="EP751"/>
      <c r="EQ751"/>
      <c r="ER751"/>
      <c r="ES751"/>
      <c r="ET751"/>
      <c r="EU751"/>
      <c r="EV751"/>
      <c r="EW751"/>
      <c r="EX751"/>
      <c r="EY751"/>
      <c r="EZ751"/>
      <c r="FA751"/>
      <c r="FB751"/>
      <c r="FC751"/>
      <c r="FD751"/>
      <c r="FE751"/>
      <c r="FF751"/>
      <c r="FG751"/>
      <c r="FH751"/>
      <c r="FI751"/>
      <c r="FJ751"/>
      <c r="FK751"/>
      <c r="FL751"/>
      <c r="FM751"/>
      <c r="FN751"/>
      <c r="FO751"/>
      <c r="FP751"/>
      <c r="FQ751"/>
      <c r="FR751"/>
      <c r="FS751"/>
      <c r="FT751"/>
      <c r="FU751"/>
      <c r="FV751"/>
      <c r="FW751"/>
      <c r="FX751"/>
      <c r="FY751"/>
      <c r="FZ751"/>
      <c r="GA751"/>
      <c r="GB751"/>
      <c r="GC751"/>
      <c r="GD751"/>
      <c r="GE751"/>
    </row>
    <row r="752" spans="1:187" s="3" customFormat="1" x14ac:dyDescent="0.25">
      <c r="A752"/>
      <c r="B752"/>
      <c r="C752"/>
      <c r="D752"/>
      <c r="E752"/>
      <c r="F752" s="28"/>
      <c r="G752" s="40"/>
      <c r="H752" s="40"/>
      <c r="I752" s="41"/>
      <c r="J752" s="41"/>
      <c r="K752" s="41"/>
      <c r="L752" s="41"/>
      <c r="P752"/>
      <c r="Q752"/>
      <c r="R752"/>
      <c r="S752"/>
      <c r="T752"/>
      <c r="U752" s="42"/>
      <c r="V752" s="28"/>
      <c r="W752" s="28"/>
      <c r="X752" s="4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  <c r="EI752"/>
      <c r="EJ752"/>
      <c r="EK752"/>
      <c r="EL752"/>
      <c r="EM752"/>
      <c r="EN752"/>
      <c r="EO752"/>
      <c r="EP752"/>
      <c r="EQ752"/>
      <c r="ER752"/>
      <c r="ES752"/>
      <c r="ET752"/>
      <c r="EU752"/>
      <c r="EV752"/>
      <c r="EW752"/>
      <c r="EX752"/>
      <c r="EY752"/>
      <c r="EZ752"/>
      <c r="FA752"/>
      <c r="FB752"/>
      <c r="FC752"/>
      <c r="FD752"/>
      <c r="FE752"/>
      <c r="FF752"/>
      <c r="FG752"/>
      <c r="FH752"/>
      <c r="FI752"/>
      <c r="FJ752"/>
      <c r="FK752"/>
      <c r="FL752"/>
      <c r="FM752"/>
      <c r="FN752"/>
      <c r="FO752"/>
      <c r="FP752"/>
      <c r="FQ752"/>
      <c r="FR752"/>
      <c r="FS752"/>
      <c r="FT752"/>
      <c r="FU752"/>
      <c r="FV752"/>
      <c r="FW752"/>
      <c r="FX752"/>
      <c r="FY752"/>
      <c r="FZ752"/>
      <c r="GA752"/>
      <c r="GB752"/>
      <c r="GC752"/>
      <c r="GD752"/>
      <c r="GE752"/>
    </row>
    <row r="753" spans="1:187" s="3" customFormat="1" x14ac:dyDescent="0.25">
      <c r="A753"/>
      <c r="B753"/>
      <c r="C753"/>
      <c r="D753"/>
      <c r="E753"/>
      <c r="F753" s="28"/>
      <c r="G753" s="40"/>
      <c r="H753" s="40"/>
      <c r="I753" s="41"/>
      <c r="J753" s="41"/>
      <c r="K753" s="41"/>
      <c r="L753" s="41"/>
      <c r="P753"/>
      <c r="Q753"/>
      <c r="R753"/>
      <c r="S753"/>
      <c r="T753"/>
      <c r="U753" s="42"/>
      <c r="V753" s="28"/>
      <c r="W753" s="28"/>
      <c r="X753" s="4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  <c r="EI753"/>
      <c r="EJ753"/>
      <c r="EK753"/>
      <c r="EL753"/>
      <c r="EM753"/>
      <c r="EN753"/>
      <c r="EO753"/>
      <c r="EP753"/>
      <c r="EQ753"/>
      <c r="ER753"/>
      <c r="ES753"/>
      <c r="ET753"/>
      <c r="EU753"/>
      <c r="EV753"/>
      <c r="EW753"/>
      <c r="EX753"/>
      <c r="EY753"/>
      <c r="EZ753"/>
      <c r="FA753"/>
      <c r="FB753"/>
      <c r="FC753"/>
      <c r="FD753"/>
      <c r="FE753"/>
      <c r="FF753"/>
      <c r="FG753"/>
      <c r="FH753"/>
      <c r="FI753"/>
      <c r="FJ753"/>
      <c r="FK753"/>
      <c r="FL753"/>
      <c r="FM753"/>
      <c r="FN753"/>
      <c r="FO753"/>
      <c r="FP753"/>
      <c r="FQ753"/>
      <c r="FR753"/>
      <c r="FS753"/>
      <c r="FT753"/>
      <c r="FU753"/>
      <c r="FV753"/>
      <c r="FW753"/>
      <c r="FX753"/>
      <c r="FY753"/>
      <c r="FZ753"/>
      <c r="GA753"/>
      <c r="GB753"/>
      <c r="GC753"/>
      <c r="GD753"/>
      <c r="GE753"/>
    </row>
    <row r="754" spans="1:187" s="3" customFormat="1" x14ac:dyDescent="0.25">
      <c r="A754"/>
      <c r="B754"/>
      <c r="C754"/>
      <c r="D754"/>
      <c r="E754"/>
      <c r="F754" s="28"/>
      <c r="G754" s="40"/>
      <c r="H754" s="40"/>
      <c r="I754" s="41"/>
      <c r="J754" s="41"/>
      <c r="K754" s="41"/>
      <c r="L754" s="41"/>
      <c r="P754"/>
      <c r="Q754"/>
      <c r="R754"/>
      <c r="S754"/>
      <c r="T754"/>
      <c r="U754" s="42"/>
      <c r="V754" s="28"/>
      <c r="W754" s="28"/>
      <c r="X754" s="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  <c r="EI754"/>
      <c r="EJ754"/>
      <c r="EK754"/>
      <c r="EL754"/>
      <c r="EM754"/>
      <c r="EN754"/>
      <c r="EO754"/>
      <c r="EP754"/>
      <c r="EQ754"/>
      <c r="ER754"/>
      <c r="ES754"/>
      <c r="ET754"/>
      <c r="EU754"/>
      <c r="EV754"/>
      <c r="EW754"/>
      <c r="EX754"/>
      <c r="EY754"/>
      <c r="EZ754"/>
      <c r="FA754"/>
      <c r="FB754"/>
      <c r="FC754"/>
      <c r="FD754"/>
      <c r="FE754"/>
      <c r="FF754"/>
      <c r="FG754"/>
      <c r="FH754"/>
      <c r="FI754"/>
      <c r="FJ754"/>
      <c r="FK754"/>
      <c r="FL754"/>
      <c r="FM754"/>
      <c r="FN754"/>
      <c r="FO754"/>
      <c r="FP754"/>
      <c r="FQ754"/>
      <c r="FR754"/>
      <c r="FS754"/>
      <c r="FT754"/>
      <c r="FU754"/>
      <c r="FV754"/>
      <c r="FW754"/>
      <c r="FX754"/>
      <c r="FY754"/>
      <c r="FZ754"/>
      <c r="GA754"/>
      <c r="GB754"/>
      <c r="GC754"/>
      <c r="GD754"/>
      <c r="GE754"/>
    </row>
    <row r="755" spans="1:187" s="3" customFormat="1" x14ac:dyDescent="0.25">
      <c r="A755"/>
      <c r="B755"/>
      <c r="C755"/>
      <c r="D755"/>
      <c r="E755"/>
      <c r="F755" s="28"/>
      <c r="G755" s="40"/>
      <c r="H755" s="40"/>
      <c r="I755" s="41"/>
      <c r="J755" s="41"/>
      <c r="K755" s="41"/>
      <c r="L755" s="41"/>
      <c r="P755"/>
      <c r="Q755"/>
      <c r="R755"/>
      <c r="S755"/>
      <c r="T755"/>
      <c r="U755" s="42"/>
      <c r="V755" s="28"/>
      <c r="W755" s="28"/>
      <c r="X755" s="4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  <c r="EI755"/>
      <c r="EJ755"/>
      <c r="EK755"/>
      <c r="EL755"/>
      <c r="EM755"/>
      <c r="EN755"/>
      <c r="EO755"/>
      <c r="EP755"/>
      <c r="EQ755"/>
      <c r="ER755"/>
      <c r="ES755"/>
      <c r="ET755"/>
      <c r="EU755"/>
      <c r="EV755"/>
      <c r="EW755"/>
      <c r="EX755"/>
      <c r="EY755"/>
      <c r="EZ755"/>
      <c r="FA755"/>
      <c r="FB755"/>
      <c r="FC755"/>
      <c r="FD755"/>
      <c r="FE755"/>
      <c r="FF755"/>
      <c r="FG755"/>
      <c r="FH755"/>
      <c r="FI755"/>
      <c r="FJ755"/>
      <c r="FK755"/>
      <c r="FL755"/>
      <c r="FM755"/>
      <c r="FN755"/>
      <c r="FO755"/>
      <c r="FP755"/>
      <c r="FQ755"/>
      <c r="FR755"/>
      <c r="FS755"/>
      <c r="FT755"/>
      <c r="FU755"/>
      <c r="FV755"/>
      <c r="FW755"/>
      <c r="FX755"/>
      <c r="FY755"/>
      <c r="FZ755"/>
      <c r="GA755"/>
      <c r="GB755"/>
      <c r="GC755"/>
      <c r="GD755"/>
      <c r="GE755"/>
    </row>
    <row r="756" spans="1:187" s="3" customFormat="1" x14ac:dyDescent="0.25">
      <c r="A756"/>
      <c r="B756"/>
      <c r="C756"/>
      <c r="D756"/>
      <c r="E756"/>
      <c r="F756" s="28"/>
      <c r="G756" s="40"/>
      <c r="H756" s="40"/>
      <c r="I756" s="41"/>
      <c r="J756" s="41"/>
      <c r="K756" s="41"/>
      <c r="L756" s="41"/>
      <c r="P756"/>
      <c r="Q756"/>
      <c r="R756"/>
      <c r="S756"/>
      <c r="T756"/>
      <c r="U756" s="42"/>
      <c r="V756" s="28"/>
      <c r="W756" s="28"/>
      <c r="X756" s="4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  <c r="EI756"/>
      <c r="EJ756"/>
      <c r="EK756"/>
      <c r="EL756"/>
      <c r="EM756"/>
      <c r="EN756"/>
      <c r="EO756"/>
      <c r="EP756"/>
      <c r="EQ756"/>
      <c r="ER756"/>
      <c r="ES756"/>
      <c r="ET756"/>
      <c r="EU756"/>
      <c r="EV756"/>
      <c r="EW756"/>
      <c r="EX756"/>
      <c r="EY756"/>
      <c r="EZ756"/>
      <c r="FA756"/>
      <c r="FB756"/>
      <c r="FC756"/>
      <c r="FD756"/>
      <c r="FE756"/>
      <c r="FF756"/>
      <c r="FG756"/>
      <c r="FH756"/>
      <c r="FI756"/>
      <c r="FJ756"/>
      <c r="FK756"/>
      <c r="FL756"/>
      <c r="FM756"/>
      <c r="FN756"/>
      <c r="FO756"/>
      <c r="FP756"/>
      <c r="FQ756"/>
      <c r="FR756"/>
      <c r="FS756"/>
      <c r="FT756"/>
      <c r="FU756"/>
      <c r="FV756"/>
      <c r="FW756"/>
      <c r="FX756"/>
      <c r="FY756"/>
      <c r="FZ756"/>
      <c r="GA756"/>
      <c r="GB756"/>
      <c r="GC756"/>
      <c r="GD756"/>
      <c r="GE756"/>
    </row>
    <row r="757" spans="1:187" s="3" customFormat="1" x14ac:dyDescent="0.25">
      <c r="A757"/>
      <c r="B757"/>
      <c r="C757"/>
      <c r="D757"/>
      <c r="E757"/>
      <c r="F757" s="28"/>
      <c r="G757" s="40"/>
      <c r="H757" s="40"/>
      <c r="I757" s="41"/>
      <c r="J757" s="41"/>
      <c r="K757" s="41"/>
      <c r="L757" s="41"/>
      <c r="P757"/>
      <c r="Q757"/>
      <c r="R757"/>
      <c r="S757"/>
      <c r="T757"/>
      <c r="U757" s="42"/>
      <c r="V757" s="28"/>
      <c r="W757" s="28"/>
      <c r="X757" s="4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  <c r="EI757"/>
      <c r="EJ757"/>
      <c r="EK757"/>
      <c r="EL757"/>
      <c r="EM757"/>
      <c r="EN757"/>
      <c r="EO757"/>
      <c r="EP757"/>
      <c r="EQ757"/>
      <c r="ER757"/>
      <c r="ES757"/>
      <c r="ET757"/>
      <c r="EU757"/>
      <c r="EV757"/>
      <c r="EW757"/>
      <c r="EX757"/>
      <c r="EY757"/>
      <c r="EZ757"/>
      <c r="FA757"/>
      <c r="FB757"/>
      <c r="FC757"/>
      <c r="FD757"/>
      <c r="FE757"/>
      <c r="FF757"/>
      <c r="FG757"/>
      <c r="FH757"/>
      <c r="FI757"/>
      <c r="FJ757"/>
      <c r="FK757"/>
      <c r="FL757"/>
      <c r="FM757"/>
      <c r="FN757"/>
      <c r="FO757"/>
      <c r="FP757"/>
      <c r="FQ757"/>
      <c r="FR757"/>
      <c r="FS757"/>
      <c r="FT757"/>
      <c r="FU757"/>
      <c r="FV757"/>
      <c r="FW757"/>
      <c r="FX757"/>
      <c r="FY757"/>
      <c r="FZ757"/>
      <c r="GA757"/>
      <c r="GB757"/>
      <c r="GC757"/>
      <c r="GD757"/>
      <c r="GE757"/>
    </row>
    <row r="758" spans="1:187" s="3" customFormat="1" x14ac:dyDescent="0.25">
      <c r="A758"/>
      <c r="B758"/>
      <c r="C758"/>
      <c r="D758"/>
      <c r="E758"/>
      <c r="F758" s="28"/>
      <c r="G758" s="40"/>
      <c r="H758" s="40"/>
      <c r="I758" s="41"/>
      <c r="J758" s="41"/>
      <c r="K758" s="41"/>
      <c r="L758" s="41"/>
      <c r="P758"/>
      <c r="Q758"/>
      <c r="R758"/>
      <c r="S758"/>
      <c r="T758"/>
      <c r="U758" s="42"/>
      <c r="V758" s="28"/>
      <c r="W758" s="28"/>
      <c r="X758" s="4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  <c r="EI758"/>
      <c r="EJ758"/>
      <c r="EK758"/>
      <c r="EL758"/>
      <c r="EM758"/>
      <c r="EN758"/>
      <c r="EO758"/>
      <c r="EP758"/>
      <c r="EQ758"/>
      <c r="ER758"/>
      <c r="ES758"/>
      <c r="ET758"/>
      <c r="EU758"/>
      <c r="EV758"/>
      <c r="EW758"/>
      <c r="EX758"/>
      <c r="EY758"/>
      <c r="EZ758"/>
      <c r="FA758"/>
      <c r="FB758"/>
      <c r="FC758"/>
      <c r="FD758"/>
      <c r="FE758"/>
      <c r="FF758"/>
      <c r="FG758"/>
      <c r="FH758"/>
      <c r="FI758"/>
      <c r="FJ758"/>
      <c r="FK758"/>
      <c r="FL758"/>
      <c r="FM758"/>
      <c r="FN758"/>
      <c r="FO758"/>
      <c r="FP758"/>
      <c r="FQ758"/>
      <c r="FR758"/>
      <c r="FS758"/>
      <c r="FT758"/>
      <c r="FU758"/>
      <c r="FV758"/>
      <c r="FW758"/>
      <c r="FX758"/>
      <c r="FY758"/>
      <c r="FZ758"/>
      <c r="GA758"/>
      <c r="GB758"/>
      <c r="GC758"/>
      <c r="GD758"/>
      <c r="GE758"/>
    </row>
    <row r="759" spans="1:187" s="3" customFormat="1" x14ac:dyDescent="0.25">
      <c r="A759"/>
      <c r="B759"/>
      <c r="C759"/>
      <c r="D759"/>
      <c r="E759"/>
      <c r="F759" s="28"/>
      <c r="G759" s="40"/>
      <c r="H759" s="40"/>
      <c r="I759" s="41"/>
      <c r="J759" s="41"/>
      <c r="K759" s="41"/>
      <c r="L759" s="41"/>
      <c r="P759"/>
      <c r="Q759"/>
      <c r="R759"/>
      <c r="S759"/>
      <c r="T759"/>
      <c r="U759" s="42"/>
      <c r="V759" s="28"/>
      <c r="W759" s="28"/>
      <c r="X759" s="4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  <c r="EI759"/>
      <c r="EJ759"/>
      <c r="EK759"/>
      <c r="EL759"/>
      <c r="EM759"/>
      <c r="EN759"/>
      <c r="EO759"/>
      <c r="EP759"/>
      <c r="EQ759"/>
      <c r="ER759"/>
      <c r="ES759"/>
      <c r="ET759"/>
      <c r="EU759"/>
      <c r="EV759"/>
      <c r="EW759"/>
      <c r="EX759"/>
      <c r="EY759"/>
      <c r="EZ759"/>
      <c r="FA759"/>
      <c r="FB759"/>
      <c r="FC759"/>
      <c r="FD759"/>
      <c r="FE759"/>
      <c r="FF759"/>
      <c r="FG759"/>
      <c r="FH759"/>
      <c r="FI759"/>
      <c r="FJ759"/>
      <c r="FK759"/>
      <c r="FL759"/>
      <c r="FM759"/>
      <c r="FN759"/>
      <c r="FO759"/>
      <c r="FP759"/>
      <c r="FQ759"/>
      <c r="FR759"/>
      <c r="FS759"/>
      <c r="FT759"/>
      <c r="FU759"/>
      <c r="FV759"/>
      <c r="FW759"/>
      <c r="FX759"/>
      <c r="FY759"/>
      <c r="FZ759"/>
      <c r="GA759"/>
      <c r="GB759"/>
      <c r="GC759"/>
      <c r="GD759"/>
      <c r="GE759"/>
    </row>
    <row r="760" spans="1:187" s="3" customFormat="1" x14ac:dyDescent="0.25">
      <c r="A760"/>
      <c r="B760"/>
      <c r="C760"/>
      <c r="D760"/>
      <c r="E760"/>
      <c r="F760" s="28"/>
      <c r="G760" s="40"/>
      <c r="H760" s="40"/>
      <c r="I760" s="41"/>
      <c r="J760" s="41"/>
      <c r="K760" s="41"/>
      <c r="L760" s="41"/>
      <c r="P760"/>
      <c r="Q760"/>
      <c r="R760"/>
      <c r="S760"/>
      <c r="T760"/>
      <c r="U760" s="42"/>
      <c r="V760" s="28"/>
      <c r="W760" s="28"/>
      <c r="X760" s="4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  <c r="EI760"/>
      <c r="EJ760"/>
      <c r="EK760"/>
      <c r="EL760"/>
      <c r="EM760"/>
      <c r="EN760"/>
      <c r="EO760"/>
      <c r="EP760"/>
      <c r="EQ760"/>
      <c r="ER760"/>
      <c r="ES760"/>
      <c r="ET760"/>
      <c r="EU760"/>
      <c r="EV760"/>
      <c r="EW760"/>
      <c r="EX760"/>
      <c r="EY760"/>
      <c r="EZ760"/>
      <c r="FA760"/>
      <c r="FB760"/>
      <c r="FC760"/>
      <c r="FD760"/>
      <c r="FE760"/>
      <c r="FF760"/>
      <c r="FG760"/>
      <c r="FH760"/>
      <c r="FI760"/>
      <c r="FJ760"/>
      <c r="FK760"/>
      <c r="FL760"/>
      <c r="FM760"/>
      <c r="FN760"/>
      <c r="FO760"/>
      <c r="FP760"/>
      <c r="FQ760"/>
      <c r="FR760"/>
      <c r="FS760"/>
      <c r="FT760"/>
      <c r="FU760"/>
      <c r="FV760"/>
      <c r="FW760"/>
      <c r="FX760"/>
      <c r="FY760"/>
      <c r="FZ760"/>
      <c r="GA760"/>
      <c r="GB760"/>
      <c r="GC760"/>
      <c r="GD760"/>
      <c r="GE760"/>
    </row>
    <row r="761" spans="1:187" s="3" customFormat="1" x14ac:dyDescent="0.25">
      <c r="A761"/>
      <c r="B761"/>
      <c r="C761"/>
      <c r="D761"/>
      <c r="E761"/>
      <c r="F761" s="28"/>
      <c r="G761" s="40"/>
      <c r="H761" s="40"/>
      <c r="I761" s="41"/>
      <c r="J761" s="41"/>
      <c r="K761" s="41"/>
      <c r="L761" s="41"/>
      <c r="P761"/>
      <c r="Q761"/>
      <c r="R761"/>
      <c r="S761"/>
      <c r="T761"/>
      <c r="U761" s="42"/>
      <c r="V761" s="28"/>
      <c r="W761" s="28"/>
      <c r="X761" s="4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  <c r="EI761"/>
      <c r="EJ761"/>
      <c r="EK761"/>
      <c r="EL761"/>
      <c r="EM761"/>
      <c r="EN761"/>
      <c r="EO761"/>
      <c r="EP761"/>
      <c r="EQ761"/>
      <c r="ER761"/>
      <c r="ES761"/>
      <c r="ET761"/>
      <c r="EU761"/>
      <c r="EV761"/>
      <c r="EW761"/>
      <c r="EX761"/>
      <c r="EY761"/>
      <c r="EZ761"/>
      <c r="FA761"/>
      <c r="FB761"/>
      <c r="FC761"/>
      <c r="FD761"/>
      <c r="FE761"/>
      <c r="FF761"/>
      <c r="FG761"/>
      <c r="FH761"/>
      <c r="FI761"/>
      <c r="FJ761"/>
      <c r="FK761"/>
      <c r="FL761"/>
      <c r="FM761"/>
      <c r="FN761"/>
      <c r="FO761"/>
      <c r="FP761"/>
      <c r="FQ761"/>
      <c r="FR761"/>
      <c r="FS761"/>
      <c r="FT761"/>
      <c r="FU761"/>
      <c r="FV761"/>
      <c r="FW761"/>
      <c r="FX761"/>
      <c r="FY761"/>
      <c r="FZ761"/>
      <c r="GA761"/>
      <c r="GB761"/>
      <c r="GC761"/>
      <c r="GD761"/>
      <c r="GE761"/>
    </row>
    <row r="762" spans="1:187" s="3" customFormat="1" x14ac:dyDescent="0.25">
      <c r="A762"/>
      <c r="B762"/>
      <c r="C762"/>
      <c r="D762"/>
      <c r="E762"/>
      <c r="F762" s="28"/>
      <c r="G762" s="40"/>
      <c r="H762" s="40"/>
      <c r="I762" s="41"/>
      <c r="J762" s="41"/>
      <c r="K762" s="41"/>
      <c r="L762" s="41"/>
      <c r="P762"/>
      <c r="Q762"/>
      <c r="R762"/>
      <c r="S762"/>
      <c r="T762"/>
      <c r="U762" s="42"/>
      <c r="V762" s="28"/>
      <c r="W762" s="28"/>
      <c r="X762" s="4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  <c r="EI762"/>
      <c r="EJ762"/>
      <c r="EK762"/>
      <c r="EL762"/>
      <c r="EM762"/>
      <c r="EN762"/>
      <c r="EO762"/>
      <c r="EP762"/>
      <c r="EQ762"/>
      <c r="ER762"/>
      <c r="ES762"/>
      <c r="ET762"/>
      <c r="EU762"/>
      <c r="EV762"/>
      <c r="EW762"/>
      <c r="EX762"/>
      <c r="EY762"/>
      <c r="EZ762"/>
      <c r="FA762"/>
      <c r="FB762"/>
      <c r="FC762"/>
      <c r="FD762"/>
      <c r="FE762"/>
      <c r="FF762"/>
      <c r="FG762"/>
      <c r="FH762"/>
      <c r="FI762"/>
      <c r="FJ762"/>
      <c r="FK762"/>
      <c r="FL762"/>
      <c r="FM762"/>
      <c r="FN762"/>
      <c r="FO762"/>
      <c r="FP762"/>
      <c r="FQ762"/>
      <c r="FR762"/>
      <c r="FS762"/>
      <c r="FT762"/>
      <c r="FU762"/>
      <c r="FV762"/>
      <c r="FW762"/>
      <c r="FX762"/>
      <c r="FY762"/>
      <c r="FZ762"/>
      <c r="GA762"/>
      <c r="GB762"/>
      <c r="GC762"/>
      <c r="GD762"/>
      <c r="GE762"/>
    </row>
    <row r="763" spans="1:187" s="3" customFormat="1" x14ac:dyDescent="0.25">
      <c r="A763"/>
      <c r="B763"/>
      <c r="C763"/>
      <c r="D763"/>
      <c r="E763"/>
      <c r="F763" s="28"/>
      <c r="G763" s="40"/>
      <c r="H763" s="40"/>
      <c r="I763" s="41"/>
      <c r="J763" s="41"/>
      <c r="K763" s="41"/>
      <c r="L763" s="41"/>
      <c r="P763"/>
      <c r="Q763"/>
      <c r="R763"/>
      <c r="S763"/>
      <c r="T763"/>
      <c r="U763" s="42"/>
      <c r="V763" s="28"/>
      <c r="W763" s="28"/>
      <c r="X763" s="4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  <c r="EI763"/>
      <c r="EJ763"/>
      <c r="EK763"/>
      <c r="EL763"/>
      <c r="EM763"/>
      <c r="EN763"/>
      <c r="EO763"/>
      <c r="EP763"/>
      <c r="EQ763"/>
      <c r="ER763"/>
      <c r="ES763"/>
      <c r="ET763"/>
      <c r="EU763"/>
      <c r="EV763"/>
      <c r="EW763"/>
      <c r="EX763"/>
      <c r="EY763"/>
      <c r="EZ763"/>
      <c r="FA763"/>
      <c r="FB763"/>
      <c r="FC763"/>
      <c r="FD763"/>
      <c r="FE763"/>
      <c r="FF763"/>
      <c r="FG763"/>
      <c r="FH763"/>
      <c r="FI763"/>
      <c r="FJ763"/>
      <c r="FK763"/>
      <c r="FL763"/>
      <c r="FM763"/>
      <c r="FN763"/>
      <c r="FO763"/>
      <c r="FP763"/>
      <c r="FQ763"/>
      <c r="FR763"/>
      <c r="FS763"/>
      <c r="FT763"/>
      <c r="FU763"/>
      <c r="FV763"/>
      <c r="FW763"/>
      <c r="FX763"/>
      <c r="FY763"/>
      <c r="FZ763"/>
      <c r="GA763"/>
      <c r="GB763"/>
      <c r="GC763"/>
      <c r="GD763"/>
      <c r="GE763"/>
    </row>
    <row r="764" spans="1:187" s="3" customFormat="1" x14ac:dyDescent="0.25">
      <c r="A764"/>
      <c r="B764"/>
      <c r="C764"/>
      <c r="D764"/>
      <c r="E764"/>
      <c r="F764" s="28"/>
      <c r="G764" s="40"/>
      <c r="H764" s="40"/>
      <c r="I764" s="41"/>
      <c r="J764" s="41"/>
      <c r="K764" s="41"/>
      <c r="L764" s="41"/>
      <c r="P764"/>
      <c r="Q764"/>
      <c r="R764"/>
      <c r="S764"/>
      <c r="T764"/>
      <c r="U764" s="42"/>
      <c r="V764" s="28"/>
      <c r="W764" s="28"/>
      <c r="X764" s="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  <c r="EI764"/>
      <c r="EJ764"/>
      <c r="EK764"/>
      <c r="EL764"/>
      <c r="EM764"/>
      <c r="EN764"/>
      <c r="EO764"/>
      <c r="EP764"/>
      <c r="EQ764"/>
      <c r="ER764"/>
      <c r="ES764"/>
      <c r="ET764"/>
      <c r="EU764"/>
      <c r="EV764"/>
      <c r="EW764"/>
      <c r="EX764"/>
      <c r="EY764"/>
      <c r="EZ764"/>
      <c r="FA764"/>
      <c r="FB764"/>
      <c r="FC764"/>
      <c r="FD764"/>
      <c r="FE764"/>
      <c r="FF764"/>
      <c r="FG764"/>
      <c r="FH764"/>
      <c r="FI764"/>
      <c r="FJ764"/>
      <c r="FK764"/>
      <c r="FL764"/>
      <c r="FM764"/>
      <c r="FN764"/>
      <c r="FO764"/>
      <c r="FP764"/>
      <c r="FQ764"/>
      <c r="FR764"/>
      <c r="FS764"/>
      <c r="FT764"/>
      <c r="FU764"/>
      <c r="FV764"/>
      <c r="FW764"/>
      <c r="FX764"/>
      <c r="FY764"/>
      <c r="FZ764"/>
      <c r="GA764"/>
      <c r="GB764"/>
      <c r="GC764"/>
      <c r="GD764"/>
      <c r="GE764"/>
    </row>
    <row r="765" spans="1:187" s="3" customFormat="1" x14ac:dyDescent="0.25">
      <c r="A765"/>
      <c r="B765"/>
      <c r="C765"/>
      <c r="D765"/>
      <c r="E765"/>
      <c r="F765" s="28"/>
      <c r="G765" s="40"/>
      <c r="H765" s="40"/>
      <c r="I765" s="41"/>
      <c r="J765" s="41"/>
      <c r="K765" s="41"/>
      <c r="L765" s="41"/>
      <c r="P765"/>
      <c r="Q765"/>
      <c r="R765"/>
      <c r="S765"/>
      <c r="T765"/>
      <c r="U765" s="42"/>
      <c r="V765" s="28"/>
      <c r="W765" s="28"/>
      <c r="X765" s="4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  <c r="EI765"/>
      <c r="EJ765"/>
      <c r="EK765"/>
      <c r="EL765"/>
      <c r="EM765"/>
      <c r="EN765"/>
      <c r="EO765"/>
      <c r="EP765"/>
      <c r="EQ765"/>
      <c r="ER765"/>
      <c r="ES765"/>
      <c r="ET765"/>
      <c r="EU765"/>
      <c r="EV765"/>
      <c r="EW765"/>
      <c r="EX765"/>
      <c r="EY765"/>
      <c r="EZ765"/>
      <c r="FA765"/>
      <c r="FB765"/>
      <c r="FC765"/>
      <c r="FD765"/>
      <c r="FE765"/>
      <c r="FF765"/>
      <c r="FG765"/>
      <c r="FH765"/>
      <c r="FI765"/>
      <c r="FJ765"/>
      <c r="FK765"/>
      <c r="FL765"/>
      <c r="FM765"/>
      <c r="FN765"/>
      <c r="FO765"/>
      <c r="FP765"/>
      <c r="FQ765"/>
      <c r="FR765"/>
      <c r="FS765"/>
      <c r="FT765"/>
      <c r="FU765"/>
      <c r="FV765"/>
      <c r="FW765"/>
      <c r="FX765"/>
      <c r="FY765"/>
      <c r="FZ765"/>
      <c r="GA765"/>
      <c r="GB765"/>
      <c r="GC765"/>
      <c r="GD765"/>
      <c r="GE765"/>
    </row>
    <row r="766" spans="1:187" s="3" customFormat="1" x14ac:dyDescent="0.25">
      <c r="A766"/>
      <c r="B766"/>
      <c r="C766"/>
      <c r="D766"/>
      <c r="E766"/>
      <c r="F766" s="28"/>
      <c r="G766" s="40"/>
      <c r="H766" s="40"/>
      <c r="I766" s="41"/>
      <c r="J766" s="41"/>
      <c r="K766" s="41"/>
      <c r="L766" s="41"/>
      <c r="P766"/>
      <c r="Q766"/>
      <c r="R766"/>
      <c r="S766"/>
      <c r="T766"/>
      <c r="U766" s="42"/>
      <c r="V766" s="28"/>
      <c r="W766" s="28"/>
      <c r="X766" s="4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  <c r="EI766"/>
      <c r="EJ766"/>
      <c r="EK766"/>
      <c r="EL766"/>
      <c r="EM766"/>
      <c r="EN766"/>
      <c r="EO766"/>
      <c r="EP766"/>
      <c r="EQ766"/>
      <c r="ER766"/>
      <c r="ES766"/>
      <c r="ET766"/>
      <c r="EU766"/>
      <c r="EV766"/>
      <c r="EW766"/>
      <c r="EX766"/>
      <c r="EY766"/>
      <c r="EZ766"/>
      <c r="FA766"/>
      <c r="FB766"/>
      <c r="FC766"/>
      <c r="FD766"/>
      <c r="FE766"/>
      <c r="FF766"/>
      <c r="FG766"/>
      <c r="FH766"/>
      <c r="FI766"/>
      <c r="FJ766"/>
      <c r="FK766"/>
      <c r="FL766"/>
      <c r="FM766"/>
      <c r="FN766"/>
      <c r="FO766"/>
      <c r="FP766"/>
      <c r="FQ766"/>
      <c r="FR766"/>
      <c r="FS766"/>
      <c r="FT766"/>
      <c r="FU766"/>
      <c r="FV766"/>
      <c r="FW766"/>
      <c r="FX766"/>
      <c r="FY766"/>
      <c r="FZ766"/>
      <c r="GA766"/>
      <c r="GB766"/>
      <c r="GC766"/>
      <c r="GD766"/>
      <c r="GE766"/>
    </row>
    <row r="767" spans="1:187" s="3" customFormat="1" x14ac:dyDescent="0.25">
      <c r="A767"/>
      <c r="B767"/>
      <c r="C767"/>
      <c r="D767"/>
      <c r="E767"/>
      <c r="F767" s="28"/>
      <c r="G767" s="40"/>
      <c r="H767" s="40"/>
      <c r="I767" s="41"/>
      <c r="J767" s="41"/>
      <c r="K767" s="41"/>
      <c r="L767" s="41"/>
      <c r="P767"/>
      <c r="Q767"/>
      <c r="R767"/>
      <c r="S767"/>
      <c r="T767"/>
      <c r="U767" s="42"/>
      <c r="V767" s="28"/>
      <c r="W767" s="28"/>
      <c r="X767" s="4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  <c r="EI767"/>
      <c r="EJ767"/>
      <c r="EK767"/>
      <c r="EL767"/>
      <c r="EM767"/>
      <c r="EN767"/>
      <c r="EO767"/>
      <c r="EP767"/>
      <c r="EQ767"/>
      <c r="ER767"/>
      <c r="ES767"/>
      <c r="ET767"/>
      <c r="EU767"/>
      <c r="EV767"/>
      <c r="EW767"/>
      <c r="EX767"/>
      <c r="EY767"/>
      <c r="EZ767"/>
      <c r="FA767"/>
      <c r="FB767"/>
      <c r="FC767"/>
      <c r="FD767"/>
      <c r="FE767"/>
      <c r="FF767"/>
      <c r="FG767"/>
      <c r="FH767"/>
      <c r="FI767"/>
      <c r="FJ767"/>
      <c r="FK767"/>
      <c r="FL767"/>
      <c r="FM767"/>
      <c r="FN767"/>
      <c r="FO767"/>
      <c r="FP767"/>
      <c r="FQ767"/>
      <c r="FR767"/>
      <c r="FS767"/>
      <c r="FT767"/>
      <c r="FU767"/>
      <c r="FV767"/>
      <c r="FW767"/>
      <c r="FX767"/>
      <c r="FY767"/>
      <c r="FZ767"/>
      <c r="GA767"/>
      <c r="GB767"/>
      <c r="GC767"/>
      <c r="GD767"/>
      <c r="GE767"/>
    </row>
    <row r="768" spans="1:187" s="3" customFormat="1" x14ac:dyDescent="0.25">
      <c r="A768"/>
      <c r="B768"/>
      <c r="C768"/>
      <c r="D768"/>
      <c r="E768"/>
      <c r="F768" s="28"/>
      <c r="G768" s="40"/>
      <c r="H768" s="40"/>
      <c r="I768" s="41"/>
      <c r="J768" s="41"/>
      <c r="K768" s="41"/>
      <c r="L768" s="41"/>
      <c r="P768"/>
      <c r="Q768"/>
      <c r="R768"/>
      <c r="S768"/>
      <c r="T768"/>
      <c r="U768" s="42"/>
      <c r="V768" s="28"/>
      <c r="W768" s="28"/>
      <c r="X768" s="4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  <c r="EI768"/>
      <c r="EJ768"/>
      <c r="EK768"/>
      <c r="EL768"/>
      <c r="EM768"/>
      <c r="EN768"/>
      <c r="EO768"/>
      <c r="EP768"/>
      <c r="EQ768"/>
      <c r="ER768"/>
      <c r="ES768"/>
      <c r="ET768"/>
      <c r="EU768"/>
      <c r="EV768"/>
      <c r="EW768"/>
      <c r="EX768"/>
      <c r="EY768"/>
      <c r="EZ768"/>
      <c r="FA768"/>
      <c r="FB768"/>
      <c r="FC768"/>
      <c r="FD768"/>
      <c r="FE768"/>
      <c r="FF768"/>
      <c r="FG768"/>
      <c r="FH768"/>
      <c r="FI768"/>
      <c r="FJ768"/>
      <c r="FK768"/>
      <c r="FL768"/>
      <c r="FM768"/>
      <c r="FN768"/>
      <c r="FO768"/>
      <c r="FP768"/>
      <c r="FQ768"/>
      <c r="FR768"/>
      <c r="FS768"/>
      <c r="FT768"/>
      <c r="FU768"/>
      <c r="FV768"/>
      <c r="FW768"/>
      <c r="FX768"/>
      <c r="FY768"/>
      <c r="FZ768"/>
      <c r="GA768"/>
      <c r="GB768"/>
      <c r="GC768"/>
      <c r="GD768"/>
      <c r="GE768"/>
    </row>
    <row r="769" spans="1:187" s="3" customFormat="1" x14ac:dyDescent="0.25">
      <c r="A769"/>
      <c r="B769"/>
      <c r="C769"/>
      <c r="D769"/>
      <c r="E769"/>
      <c r="F769" s="28"/>
      <c r="G769" s="40"/>
      <c r="H769" s="40"/>
      <c r="I769" s="41"/>
      <c r="J769" s="41"/>
      <c r="K769" s="41"/>
      <c r="L769" s="41"/>
      <c r="P769"/>
      <c r="Q769"/>
      <c r="R769"/>
      <c r="S769"/>
      <c r="T769"/>
      <c r="U769" s="42"/>
      <c r="V769" s="28"/>
      <c r="W769" s="28"/>
      <c r="X769" s="4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  <c r="EI769"/>
      <c r="EJ769"/>
      <c r="EK769"/>
      <c r="EL769"/>
      <c r="EM769"/>
      <c r="EN769"/>
      <c r="EO769"/>
      <c r="EP769"/>
      <c r="EQ769"/>
      <c r="ER769"/>
      <c r="ES769"/>
      <c r="ET769"/>
      <c r="EU769"/>
      <c r="EV769"/>
      <c r="EW769"/>
      <c r="EX769"/>
      <c r="EY769"/>
      <c r="EZ769"/>
      <c r="FA769"/>
      <c r="FB769"/>
      <c r="FC769"/>
      <c r="FD769"/>
      <c r="FE769"/>
      <c r="FF769"/>
      <c r="FG769"/>
      <c r="FH769"/>
      <c r="FI769"/>
      <c r="FJ769"/>
      <c r="FK769"/>
      <c r="FL769"/>
      <c r="FM769"/>
      <c r="FN769"/>
      <c r="FO769"/>
      <c r="FP769"/>
      <c r="FQ769"/>
      <c r="FR769"/>
      <c r="FS769"/>
      <c r="FT769"/>
      <c r="FU769"/>
      <c r="FV769"/>
      <c r="FW769"/>
      <c r="FX769"/>
      <c r="FY769"/>
      <c r="FZ769"/>
      <c r="GA769"/>
      <c r="GB769"/>
      <c r="GC769"/>
      <c r="GD769"/>
      <c r="GE769"/>
    </row>
    <row r="770" spans="1:187" s="3" customFormat="1" x14ac:dyDescent="0.25">
      <c r="A770"/>
      <c r="B770"/>
      <c r="C770"/>
      <c r="D770"/>
      <c r="E770"/>
      <c r="F770" s="28"/>
      <c r="G770" s="40"/>
      <c r="H770" s="40"/>
      <c r="I770" s="41"/>
      <c r="J770" s="41"/>
      <c r="K770" s="41"/>
      <c r="L770" s="41"/>
      <c r="P770"/>
      <c r="Q770"/>
      <c r="R770"/>
      <c r="S770"/>
      <c r="T770"/>
      <c r="U770" s="42"/>
      <c r="V770" s="28"/>
      <c r="W770" s="28"/>
      <c r="X770" s="4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  <c r="EI770"/>
      <c r="EJ770"/>
      <c r="EK770"/>
      <c r="EL770"/>
      <c r="EM770"/>
      <c r="EN770"/>
      <c r="EO770"/>
      <c r="EP770"/>
      <c r="EQ770"/>
      <c r="ER770"/>
      <c r="ES770"/>
      <c r="ET770"/>
      <c r="EU770"/>
      <c r="EV770"/>
      <c r="EW770"/>
      <c r="EX770"/>
      <c r="EY770"/>
      <c r="EZ770"/>
      <c r="FA770"/>
      <c r="FB770"/>
      <c r="FC770"/>
      <c r="FD770"/>
      <c r="FE770"/>
      <c r="FF770"/>
      <c r="FG770"/>
      <c r="FH770"/>
      <c r="FI770"/>
      <c r="FJ770"/>
      <c r="FK770"/>
      <c r="FL770"/>
      <c r="FM770"/>
      <c r="FN770"/>
      <c r="FO770"/>
      <c r="FP770"/>
      <c r="FQ770"/>
      <c r="FR770"/>
      <c r="FS770"/>
      <c r="FT770"/>
      <c r="FU770"/>
      <c r="FV770"/>
      <c r="FW770"/>
      <c r="FX770"/>
      <c r="FY770"/>
      <c r="FZ770"/>
      <c r="GA770"/>
      <c r="GB770"/>
      <c r="GC770"/>
      <c r="GD770"/>
      <c r="GE770"/>
    </row>
    <row r="771" spans="1:187" s="3" customFormat="1" x14ac:dyDescent="0.25">
      <c r="A771"/>
      <c r="B771"/>
      <c r="C771"/>
      <c r="D771"/>
      <c r="E771"/>
      <c r="F771" s="28"/>
      <c r="G771" s="40"/>
      <c r="H771" s="40"/>
      <c r="I771" s="41"/>
      <c r="J771" s="41"/>
      <c r="K771" s="41"/>
      <c r="L771" s="41"/>
      <c r="P771"/>
      <c r="Q771"/>
      <c r="R771"/>
      <c r="S771"/>
      <c r="T771"/>
      <c r="U771" s="42"/>
      <c r="V771" s="28"/>
      <c r="W771" s="28"/>
      <c r="X771" s="4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  <c r="EI771"/>
      <c r="EJ771"/>
      <c r="EK771"/>
      <c r="EL771"/>
      <c r="EM771"/>
      <c r="EN771"/>
      <c r="EO771"/>
      <c r="EP771"/>
      <c r="EQ771"/>
      <c r="ER771"/>
      <c r="ES771"/>
      <c r="ET771"/>
      <c r="EU771"/>
      <c r="EV771"/>
      <c r="EW771"/>
      <c r="EX771"/>
      <c r="EY771"/>
      <c r="EZ771"/>
      <c r="FA771"/>
      <c r="FB771"/>
      <c r="FC771"/>
      <c r="FD771"/>
      <c r="FE771"/>
      <c r="FF771"/>
      <c r="FG771"/>
      <c r="FH771"/>
      <c r="FI771"/>
      <c r="FJ771"/>
      <c r="FK771"/>
      <c r="FL771"/>
      <c r="FM771"/>
      <c r="FN771"/>
      <c r="FO771"/>
      <c r="FP771"/>
      <c r="FQ771"/>
      <c r="FR771"/>
      <c r="FS771"/>
      <c r="FT771"/>
      <c r="FU771"/>
      <c r="FV771"/>
      <c r="FW771"/>
      <c r="FX771"/>
      <c r="FY771"/>
      <c r="FZ771"/>
      <c r="GA771"/>
      <c r="GB771"/>
      <c r="GC771"/>
      <c r="GD771"/>
      <c r="GE771"/>
    </row>
    <row r="772" spans="1:187" s="3" customFormat="1" x14ac:dyDescent="0.25">
      <c r="A772"/>
      <c r="B772"/>
      <c r="C772"/>
      <c r="D772"/>
      <c r="E772"/>
      <c r="F772" s="28"/>
      <c r="G772" s="40"/>
      <c r="H772" s="40"/>
      <c r="I772" s="41"/>
      <c r="J772" s="41"/>
      <c r="K772" s="41"/>
      <c r="L772" s="41"/>
      <c r="P772"/>
      <c r="Q772"/>
      <c r="R772"/>
      <c r="S772"/>
      <c r="T772"/>
      <c r="U772" s="42"/>
      <c r="V772" s="28"/>
      <c r="W772" s="28"/>
      <c r="X772" s="4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  <c r="EI772"/>
      <c r="EJ772"/>
      <c r="EK772"/>
      <c r="EL772"/>
      <c r="EM772"/>
      <c r="EN772"/>
      <c r="EO772"/>
      <c r="EP772"/>
      <c r="EQ772"/>
      <c r="ER772"/>
      <c r="ES772"/>
      <c r="ET772"/>
      <c r="EU772"/>
      <c r="EV772"/>
      <c r="EW772"/>
      <c r="EX772"/>
      <c r="EY772"/>
      <c r="EZ772"/>
      <c r="FA772"/>
      <c r="FB772"/>
      <c r="FC772"/>
      <c r="FD772"/>
      <c r="FE772"/>
      <c r="FF772"/>
      <c r="FG772"/>
      <c r="FH772"/>
      <c r="FI772"/>
      <c r="FJ772"/>
      <c r="FK772"/>
      <c r="FL772"/>
      <c r="FM772"/>
      <c r="FN772"/>
      <c r="FO772"/>
      <c r="FP772"/>
      <c r="FQ772"/>
      <c r="FR772"/>
      <c r="FS772"/>
      <c r="FT772"/>
      <c r="FU772"/>
      <c r="FV772"/>
      <c r="FW772"/>
      <c r="FX772"/>
      <c r="FY772"/>
      <c r="FZ772"/>
      <c r="GA772"/>
      <c r="GB772"/>
      <c r="GC772"/>
      <c r="GD772"/>
      <c r="GE772"/>
    </row>
    <row r="773" spans="1:187" s="3" customFormat="1" x14ac:dyDescent="0.25">
      <c r="A773"/>
      <c r="B773"/>
      <c r="C773"/>
      <c r="D773"/>
      <c r="E773"/>
      <c r="F773" s="28"/>
      <c r="G773" s="40"/>
      <c r="H773" s="40"/>
      <c r="I773" s="41"/>
      <c r="J773" s="41"/>
      <c r="K773" s="41"/>
      <c r="L773" s="41"/>
      <c r="P773"/>
      <c r="Q773"/>
      <c r="R773"/>
      <c r="S773"/>
      <c r="T773"/>
      <c r="U773" s="42"/>
      <c r="V773" s="28"/>
      <c r="W773" s="28"/>
      <c r="X773" s="4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  <c r="EI773"/>
      <c r="EJ773"/>
      <c r="EK773"/>
      <c r="EL773"/>
      <c r="EM773"/>
      <c r="EN773"/>
      <c r="EO773"/>
      <c r="EP773"/>
      <c r="EQ773"/>
      <c r="ER773"/>
      <c r="ES773"/>
      <c r="ET773"/>
      <c r="EU773"/>
      <c r="EV773"/>
      <c r="EW773"/>
      <c r="EX773"/>
      <c r="EY773"/>
      <c r="EZ773"/>
      <c r="FA773"/>
      <c r="FB773"/>
      <c r="FC773"/>
      <c r="FD773"/>
      <c r="FE773"/>
      <c r="FF773"/>
      <c r="FG773"/>
      <c r="FH773"/>
      <c r="FI773"/>
      <c r="FJ773"/>
      <c r="FK773"/>
      <c r="FL773"/>
      <c r="FM773"/>
      <c r="FN773"/>
      <c r="FO773"/>
      <c r="FP773"/>
      <c r="FQ773"/>
      <c r="FR773"/>
      <c r="FS773"/>
      <c r="FT773"/>
      <c r="FU773"/>
      <c r="FV773"/>
      <c r="FW773"/>
      <c r="FX773"/>
      <c r="FY773"/>
      <c r="FZ773"/>
      <c r="GA773"/>
      <c r="GB773"/>
      <c r="GC773"/>
      <c r="GD773"/>
      <c r="GE773"/>
    </row>
    <row r="774" spans="1:187" s="3" customFormat="1" x14ac:dyDescent="0.25">
      <c r="A774"/>
      <c r="B774"/>
      <c r="C774"/>
      <c r="D774"/>
      <c r="E774"/>
      <c r="F774" s="28"/>
      <c r="G774" s="40"/>
      <c r="H774" s="40"/>
      <c r="I774" s="41"/>
      <c r="J774" s="41"/>
      <c r="K774" s="41"/>
      <c r="L774" s="41"/>
      <c r="P774"/>
      <c r="Q774"/>
      <c r="R774"/>
      <c r="S774"/>
      <c r="T774"/>
      <c r="U774" s="42"/>
      <c r="V774" s="28"/>
      <c r="W774" s="28"/>
      <c r="X774" s="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  <c r="EI774"/>
      <c r="EJ774"/>
      <c r="EK774"/>
      <c r="EL774"/>
      <c r="EM774"/>
      <c r="EN774"/>
      <c r="EO774"/>
      <c r="EP774"/>
      <c r="EQ774"/>
      <c r="ER774"/>
      <c r="ES774"/>
      <c r="ET774"/>
      <c r="EU774"/>
      <c r="EV774"/>
      <c r="EW774"/>
      <c r="EX774"/>
      <c r="EY774"/>
      <c r="EZ774"/>
      <c r="FA774"/>
      <c r="FB774"/>
      <c r="FC774"/>
      <c r="FD774"/>
      <c r="FE774"/>
      <c r="FF774"/>
      <c r="FG774"/>
      <c r="FH774"/>
      <c r="FI774"/>
      <c r="FJ774"/>
      <c r="FK774"/>
      <c r="FL774"/>
      <c r="FM774"/>
      <c r="FN774"/>
      <c r="FO774"/>
      <c r="FP774"/>
      <c r="FQ774"/>
      <c r="FR774"/>
      <c r="FS774"/>
      <c r="FT774"/>
      <c r="FU774"/>
      <c r="FV774"/>
      <c r="FW774"/>
      <c r="FX774"/>
      <c r="FY774"/>
      <c r="FZ774"/>
      <c r="GA774"/>
      <c r="GB774"/>
      <c r="GC774"/>
      <c r="GD774"/>
      <c r="GE774"/>
    </row>
    <row r="775" spans="1:187" s="3" customFormat="1" x14ac:dyDescent="0.25">
      <c r="A775"/>
      <c r="B775"/>
      <c r="C775"/>
      <c r="D775"/>
      <c r="E775"/>
      <c r="F775" s="28"/>
      <c r="G775" s="40"/>
      <c r="H775" s="40"/>
      <c r="I775" s="41"/>
      <c r="J775" s="41"/>
      <c r="K775" s="41"/>
      <c r="L775" s="41"/>
      <c r="P775"/>
      <c r="Q775"/>
      <c r="R775"/>
      <c r="S775"/>
      <c r="T775"/>
      <c r="U775" s="42"/>
      <c r="V775" s="28"/>
      <c r="W775" s="28"/>
      <c r="X775" s="4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  <c r="EI775"/>
      <c r="EJ775"/>
      <c r="EK775"/>
      <c r="EL775"/>
      <c r="EM775"/>
      <c r="EN775"/>
      <c r="EO775"/>
      <c r="EP775"/>
      <c r="EQ775"/>
      <c r="ER775"/>
      <c r="ES775"/>
      <c r="ET775"/>
      <c r="EU775"/>
      <c r="EV775"/>
      <c r="EW775"/>
      <c r="EX775"/>
      <c r="EY775"/>
      <c r="EZ775"/>
      <c r="FA775"/>
      <c r="FB775"/>
      <c r="FC775"/>
      <c r="FD775"/>
      <c r="FE775"/>
      <c r="FF775"/>
      <c r="FG775"/>
      <c r="FH775"/>
      <c r="FI775"/>
      <c r="FJ775"/>
      <c r="FK775"/>
      <c r="FL775"/>
      <c r="FM775"/>
      <c r="FN775"/>
      <c r="FO775"/>
      <c r="FP775"/>
      <c r="FQ775"/>
      <c r="FR775"/>
      <c r="FS775"/>
      <c r="FT775"/>
      <c r="FU775"/>
      <c r="FV775"/>
      <c r="FW775"/>
      <c r="FX775"/>
      <c r="FY775"/>
      <c r="FZ775"/>
      <c r="GA775"/>
      <c r="GB775"/>
      <c r="GC775"/>
      <c r="GD775"/>
      <c r="GE775"/>
    </row>
    <row r="776" spans="1:187" s="3" customFormat="1" x14ac:dyDescent="0.25">
      <c r="A776"/>
      <c r="B776"/>
      <c r="C776"/>
      <c r="D776"/>
      <c r="E776"/>
      <c r="F776" s="28"/>
      <c r="G776" s="40"/>
      <c r="H776" s="40"/>
      <c r="I776" s="41"/>
      <c r="J776" s="41"/>
      <c r="K776" s="41"/>
      <c r="L776" s="41"/>
      <c r="P776"/>
      <c r="Q776"/>
      <c r="R776"/>
      <c r="S776"/>
      <c r="T776"/>
      <c r="U776" s="42"/>
      <c r="V776" s="28"/>
      <c r="W776" s="28"/>
      <c r="X776" s="4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  <c r="EI776"/>
      <c r="EJ776"/>
      <c r="EK776"/>
      <c r="EL776"/>
      <c r="EM776"/>
      <c r="EN776"/>
      <c r="EO776"/>
      <c r="EP776"/>
      <c r="EQ776"/>
      <c r="ER776"/>
      <c r="ES776"/>
      <c r="ET776"/>
      <c r="EU776"/>
      <c r="EV776"/>
      <c r="EW776"/>
      <c r="EX776"/>
      <c r="EY776"/>
      <c r="EZ776"/>
      <c r="FA776"/>
      <c r="FB776"/>
      <c r="FC776"/>
      <c r="FD776"/>
      <c r="FE776"/>
      <c r="FF776"/>
      <c r="FG776"/>
      <c r="FH776"/>
      <c r="FI776"/>
      <c r="FJ776"/>
      <c r="FK776"/>
      <c r="FL776"/>
      <c r="FM776"/>
      <c r="FN776"/>
      <c r="FO776"/>
      <c r="FP776"/>
      <c r="FQ776"/>
      <c r="FR776"/>
      <c r="FS776"/>
      <c r="FT776"/>
      <c r="FU776"/>
      <c r="FV776"/>
      <c r="FW776"/>
      <c r="FX776"/>
      <c r="FY776"/>
      <c r="FZ776"/>
      <c r="GA776"/>
      <c r="GB776"/>
      <c r="GC776"/>
      <c r="GD776"/>
      <c r="GE776"/>
    </row>
    <row r="777" spans="1:187" s="3" customFormat="1" x14ac:dyDescent="0.25">
      <c r="A777"/>
      <c r="B777"/>
      <c r="C777"/>
      <c r="D777"/>
      <c r="E777"/>
      <c r="F777" s="28"/>
      <c r="G777" s="40"/>
      <c r="H777" s="40"/>
      <c r="I777" s="41"/>
      <c r="J777" s="41"/>
      <c r="K777" s="41"/>
      <c r="L777" s="41"/>
      <c r="P777"/>
      <c r="Q777"/>
      <c r="R777"/>
      <c r="S777"/>
      <c r="T777"/>
      <c r="U777" s="42"/>
      <c r="V777" s="28"/>
      <c r="W777" s="28"/>
      <c r="X777" s="4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  <c r="EI777"/>
      <c r="EJ777"/>
      <c r="EK777"/>
      <c r="EL777"/>
      <c r="EM777"/>
      <c r="EN777"/>
      <c r="EO777"/>
      <c r="EP777"/>
      <c r="EQ777"/>
      <c r="ER777"/>
      <c r="ES777"/>
      <c r="ET777"/>
      <c r="EU777"/>
      <c r="EV777"/>
      <c r="EW777"/>
      <c r="EX777"/>
      <c r="EY777"/>
      <c r="EZ777"/>
      <c r="FA777"/>
      <c r="FB777"/>
      <c r="FC777"/>
      <c r="FD777"/>
      <c r="FE777"/>
      <c r="FF777"/>
      <c r="FG777"/>
      <c r="FH777"/>
      <c r="FI777"/>
      <c r="FJ777"/>
      <c r="FK777"/>
      <c r="FL777"/>
      <c r="FM777"/>
      <c r="FN777"/>
      <c r="FO777"/>
      <c r="FP777"/>
      <c r="FQ777"/>
      <c r="FR777"/>
      <c r="FS777"/>
      <c r="FT777"/>
      <c r="FU777"/>
      <c r="FV777"/>
      <c r="FW777"/>
      <c r="FX777"/>
      <c r="FY777"/>
      <c r="FZ777"/>
      <c r="GA777"/>
      <c r="GB777"/>
      <c r="GC777"/>
      <c r="GD777"/>
      <c r="GE777"/>
    </row>
    <row r="778" spans="1:187" s="3" customFormat="1" x14ac:dyDescent="0.25">
      <c r="A778"/>
      <c r="B778"/>
      <c r="C778"/>
      <c r="D778"/>
      <c r="E778"/>
      <c r="F778" s="28"/>
      <c r="G778" s="40"/>
      <c r="H778" s="40"/>
      <c r="I778" s="41"/>
      <c r="J778" s="41"/>
      <c r="K778" s="41"/>
      <c r="L778" s="41"/>
      <c r="P778"/>
      <c r="Q778"/>
      <c r="R778"/>
      <c r="S778"/>
      <c r="T778"/>
      <c r="U778" s="42"/>
      <c r="V778" s="28"/>
      <c r="W778" s="28"/>
      <c r="X778" s="4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  <c r="EI778"/>
      <c r="EJ778"/>
      <c r="EK778"/>
      <c r="EL778"/>
      <c r="EM778"/>
      <c r="EN778"/>
      <c r="EO778"/>
      <c r="EP778"/>
      <c r="EQ778"/>
      <c r="ER778"/>
      <c r="ES778"/>
      <c r="ET778"/>
      <c r="EU778"/>
      <c r="EV778"/>
      <c r="EW778"/>
      <c r="EX778"/>
      <c r="EY778"/>
      <c r="EZ778"/>
      <c r="FA778"/>
      <c r="FB778"/>
      <c r="FC778"/>
      <c r="FD778"/>
      <c r="FE778"/>
      <c r="FF778"/>
      <c r="FG778"/>
      <c r="FH778"/>
      <c r="FI778"/>
      <c r="FJ778"/>
      <c r="FK778"/>
      <c r="FL778"/>
      <c r="FM778"/>
      <c r="FN778"/>
      <c r="FO778"/>
      <c r="FP778"/>
      <c r="FQ778"/>
      <c r="FR778"/>
      <c r="FS778"/>
      <c r="FT778"/>
      <c r="FU778"/>
      <c r="FV778"/>
      <c r="FW778"/>
      <c r="FX778"/>
      <c r="FY778"/>
      <c r="FZ778"/>
      <c r="GA778"/>
      <c r="GB778"/>
      <c r="GC778"/>
      <c r="GD778"/>
      <c r="GE778"/>
    </row>
    <row r="779" spans="1:187" s="3" customFormat="1" x14ac:dyDescent="0.25">
      <c r="A779"/>
      <c r="B779"/>
      <c r="C779"/>
      <c r="D779"/>
      <c r="E779"/>
      <c r="F779" s="28"/>
      <c r="G779" s="40"/>
      <c r="H779" s="40"/>
      <c r="I779" s="41"/>
      <c r="J779" s="41"/>
      <c r="K779" s="41"/>
      <c r="L779" s="41"/>
      <c r="P779"/>
      <c r="Q779"/>
      <c r="R779"/>
      <c r="S779"/>
      <c r="T779"/>
      <c r="U779" s="42"/>
      <c r="V779" s="28"/>
      <c r="W779" s="28"/>
      <c r="X779" s="4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  <c r="EI779"/>
      <c r="EJ779"/>
      <c r="EK779"/>
      <c r="EL779"/>
      <c r="EM779"/>
      <c r="EN779"/>
      <c r="EO779"/>
      <c r="EP779"/>
      <c r="EQ779"/>
      <c r="ER779"/>
      <c r="ES779"/>
      <c r="ET779"/>
      <c r="EU779"/>
      <c r="EV779"/>
      <c r="EW779"/>
      <c r="EX779"/>
      <c r="EY779"/>
      <c r="EZ779"/>
      <c r="FA779"/>
      <c r="FB779"/>
      <c r="FC779"/>
      <c r="FD779"/>
      <c r="FE779"/>
      <c r="FF779"/>
      <c r="FG779"/>
      <c r="FH779"/>
      <c r="FI779"/>
      <c r="FJ779"/>
      <c r="FK779"/>
      <c r="FL779"/>
      <c r="FM779"/>
      <c r="FN779"/>
      <c r="FO779"/>
      <c r="FP779"/>
      <c r="FQ779"/>
      <c r="FR779"/>
      <c r="FS779"/>
      <c r="FT779"/>
      <c r="FU779"/>
      <c r="FV779"/>
      <c r="FW779"/>
      <c r="FX779"/>
      <c r="FY779"/>
      <c r="FZ779"/>
      <c r="GA779"/>
      <c r="GB779"/>
      <c r="GC779"/>
      <c r="GD779"/>
      <c r="GE779"/>
    </row>
    <row r="780" spans="1:187" s="3" customFormat="1" x14ac:dyDescent="0.25">
      <c r="A780"/>
      <c r="B780"/>
      <c r="C780"/>
      <c r="D780"/>
      <c r="E780"/>
      <c r="F780" s="28"/>
      <c r="G780" s="40"/>
      <c r="H780" s="40"/>
      <c r="I780" s="41"/>
      <c r="J780" s="41"/>
      <c r="K780" s="41"/>
      <c r="L780" s="41"/>
      <c r="P780"/>
      <c r="Q780"/>
      <c r="R780"/>
      <c r="S780"/>
      <c r="T780"/>
      <c r="U780" s="42"/>
      <c r="V780" s="28"/>
      <c r="W780" s="28"/>
      <c r="X780" s="4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  <c r="EI780"/>
      <c r="EJ780"/>
      <c r="EK780"/>
      <c r="EL780"/>
      <c r="EM780"/>
      <c r="EN780"/>
      <c r="EO780"/>
      <c r="EP780"/>
      <c r="EQ780"/>
      <c r="ER780"/>
      <c r="ES780"/>
      <c r="ET780"/>
      <c r="EU780"/>
      <c r="EV780"/>
      <c r="EW780"/>
      <c r="EX780"/>
      <c r="EY780"/>
      <c r="EZ780"/>
      <c r="FA780"/>
      <c r="FB780"/>
      <c r="FC780"/>
      <c r="FD780"/>
      <c r="FE780"/>
      <c r="FF780"/>
      <c r="FG780"/>
      <c r="FH780"/>
      <c r="FI780"/>
      <c r="FJ780"/>
      <c r="FK780"/>
      <c r="FL780"/>
      <c r="FM780"/>
      <c r="FN780"/>
      <c r="FO780"/>
      <c r="FP780"/>
      <c r="FQ780"/>
      <c r="FR780"/>
      <c r="FS780"/>
      <c r="FT780"/>
      <c r="FU780"/>
      <c r="FV780"/>
      <c r="FW780"/>
      <c r="FX780"/>
      <c r="FY780"/>
      <c r="FZ780"/>
      <c r="GA780"/>
      <c r="GB780"/>
      <c r="GC780"/>
      <c r="GD780"/>
      <c r="GE780"/>
    </row>
    <row r="781" spans="1:187" s="3" customFormat="1" x14ac:dyDescent="0.25">
      <c r="A781"/>
      <c r="B781"/>
      <c r="C781"/>
      <c r="D781"/>
      <c r="E781"/>
      <c r="F781" s="28"/>
      <c r="G781" s="40"/>
      <c r="H781" s="40"/>
      <c r="I781" s="41"/>
      <c r="J781" s="41"/>
      <c r="K781" s="41"/>
      <c r="L781" s="41"/>
      <c r="P781"/>
      <c r="Q781"/>
      <c r="R781"/>
      <c r="S781"/>
      <c r="T781"/>
      <c r="U781" s="42"/>
      <c r="V781" s="28"/>
      <c r="W781" s="28"/>
      <c r="X781" s="4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  <c r="EI781"/>
      <c r="EJ781"/>
      <c r="EK781"/>
      <c r="EL781"/>
      <c r="EM781"/>
      <c r="EN781"/>
      <c r="EO781"/>
      <c r="EP781"/>
      <c r="EQ781"/>
      <c r="ER781"/>
      <c r="ES781"/>
      <c r="ET781"/>
      <c r="EU781"/>
      <c r="EV781"/>
      <c r="EW781"/>
      <c r="EX781"/>
      <c r="EY781"/>
      <c r="EZ781"/>
      <c r="FA781"/>
      <c r="FB781"/>
      <c r="FC781"/>
      <c r="FD781"/>
      <c r="FE781"/>
      <c r="FF781"/>
      <c r="FG781"/>
      <c r="FH781"/>
      <c r="FI781"/>
      <c r="FJ781"/>
      <c r="FK781"/>
      <c r="FL781"/>
      <c r="FM781"/>
      <c r="FN781"/>
      <c r="FO781"/>
      <c r="FP781"/>
      <c r="FQ781"/>
      <c r="FR781"/>
      <c r="FS781"/>
      <c r="FT781"/>
      <c r="FU781"/>
      <c r="FV781"/>
      <c r="FW781"/>
      <c r="FX781"/>
      <c r="FY781"/>
      <c r="FZ781"/>
      <c r="GA781"/>
      <c r="GB781"/>
      <c r="GC781"/>
      <c r="GD781"/>
      <c r="GE781"/>
    </row>
    <row r="782" spans="1:187" s="3" customFormat="1" x14ac:dyDescent="0.25">
      <c r="A782"/>
      <c r="B782"/>
      <c r="C782"/>
      <c r="D782"/>
      <c r="E782"/>
      <c r="F782" s="28"/>
      <c r="G782" s="40"/>
      <c r="H782" s="40"/>
      <c r="I782" s="41"/>
      <c r="J782" s="41"/>
      <c r="K782" s="41"/>
      <c r="L782" s="41"/>
      <c r="P782"/>
      <c r="Q782"/>
      <c r="R782"/>
      <c r="S782"/>
      <c r="T782"/>
      <c r="U782" s="42"/>
      <c r="V782" s="28"/>
      <c r="W782" s="28"/>
      <c r="X782" s="4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  <c r="EI782"/>
      <c r="EJ782"/>
      <c r="EK782"/>
      <c r="EL782"/>
      <c r="EM782"/>
      <c r="EN782"/>
      <c r="EO782"/>
      <c r="EP782"/>
      <c r="EQ782"/>
      <c r="ER782"/>
      <c r="ES782"/>
      <c r="ET782"/>
      <c r="EU782"/>
      <c r="EV782"/>
      <c r="EW782"/>
      <c r="EX782"/>
      <c r="EY782"/>
      <c r="EZ782"/>
      <c r="FA782"/>
      <c r="FB782"/>
      <c r="FC782"/>
      <c r="FD782"/>
      <c r="FE782"/>
      <c r="FF782"/>
      <c r="FG782"/>
      <c r="FH782"/>
      <c r="FI782"/>
      <c r="FJ782"/>
      <c r="FK782"/>
      <c r="FL782"/>
      <c r="FM782"/>
      <c r="FN782"/>
      <c r="FO782"/>
      <c r="FP782"/>
      <c r="FQ782"/>
      <c r="FR782"/>
      <c r="FS782"/>
      <c r="FT782"/>
      <c r="FU782"/>
      <c r="FV782"/>
      <c r="FW782"/>
      <c r="FX782"/>
      <c r="FY782"/>
      <c r="FZ782"/>
      <c r="GA782"/>
      <c r="GB782"/>
      <c r="GC782"/>
      <c r="GD782"/>
      <c r="GE782"/>
    </row>
    <row r="783" spans="1:187" s="3" customFormat="1" x14ac:dyDescent="0.25">
      <c r="A783"/>
      <c r="B783"/>
      <c r="C783"/>
      <c r="D783"/>
      <c r="E783"/>
      <c r="F783" s="28"/>
      <c r="G783" s="40"/>
      <c r="H783" s="40"/>
      <c r="I783" s="41"/>
      <c r="J783" s="41"/>
      <c r="K783" s="41"/>
      <c r="L783" s="41"/>
      <c r="P783"/>
      <c r="Q783"/>
      <c r="R783"/>
      <c r="S783"/>
      <c r="T783"/>
      <c r="U783" s="42"/>
      <c r="V783" s="28"/>
      <c r="W783" s="28"/>
      <c r="X783" s="4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  <c r="EI783"/>
      <c r="EJ783"/>
      <c r="EK783"/>
      <c r="EL783"/>
      <c r="EM783"/>
      <c r="EN783"/>
      <c r="EO783"/>
      <c r="EP783"/>
      <c r="EQ783"/>
      <c r="ER783"/>
      <c r="ES783"/>
      <c r="ET783"/>
      <c r="EU783"/>
      <c r="EV783"/>
      <c r="EW783"/>
      <c r="EX783"/>
      <c r="EY783"/>
      <c r="EZ783"/>
      <c r="FA783"/>
      <c r="FB783"/>
      <c r="FC783"/>
      <c r="FD783"/>
      <c r="FE783"/>
      <c r="FF783"/>
      <c r="FG783"/>
      <c r="FH783"/>
      <c r="FI783"/>
      <c r="FJ783"/>
      <c r="FK783"/>
      <c r="FL783"/>
      <c r="FM783"/>
      <c r="FN783"/>
      <c r="FO783"/>
      <c r="FP783"/>
      <c r="FQ783"/>
      <c r="FR783"/>
      <c r="FS783"/>
      <c r="FT783"/>
      <c r="FU783"/>
      <c r="FV783"/>
      <c r="FW783"/>
      <c r="FX783"/>
      <c r="FY783"/>
      <c r="FZ783"/>
      <c r="GA783"/>
      <c r="GB783"/>
      <c r="GC783"/>
      <c r="GD783"/>
      <c r="GE783"/>
    </row>
    <row r="784" spans="1:187" s="3" customFormat="1" x14ac:dyDescent="0.25">
      <c r="A784"/>
      <c r="B784"/>
      <c r="C784"/>
      <c r="D784"/>
      <c r="E784"/>
      <c r="F784" s="28"/>
      <c r="G784" s="40"/>
      <c r="H784" s="40"/>
      <c r="I784" s="41"/>
      <c r="J784" s="41"/>
      <c r="K784" s="41"/>
      <c r="L784" s="41"/>
      <c r="P784"/>
      <c r="Q784"/>
      <c r="R784"/>
      <c r="S784"/>
      <c r="T784"/>
      <c r="U784" s="42"/>
      <c r="V784" s="28"/>
      <c r="W784" s="28"/>
      <c r="X784" s="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  <c r="EI784"/>
      <c r="EJ784"/>
      <c r="EK784"/>
      <c r="EL784"/>
      <c r="EM784"/>
      <c r="EN784"/>
      <c r="EO784"/>
      <c r="EP784"/>
      <c r="EQ784"/>
      <c r="ER784"/>
      <c r="ES784"/>
      <c r="ET784"/>
      <c r="EU784"/>
      <c r="EV784"/>
      <c r="EW784"/>
      <c r="EX784"/>
      <c r="EY784"/>
      <c r="EZ784"/>
      <c r="FA784"/>
      <c r="FB784"/>
      <c r="FC784"/>
      <c r="FD784"/>
      <c r="FE784"/>
      <c r="FF784"/>
      <c r="FG784"/>
      <c r="FH784"/>
      <c r="FI784"/>
      <c r="FJ784"/>
      <c r="FK784"/>
      <c r="FL784"/>
      <c r="FM784"/>
      <c r="FN784"/>
      <c r="FO784"/>
      <c r="FP784"/>
      <c r="FQ784"/>
      <c r="FR784"/>
      <c r="FS784"/>
      <c r="FT784"/>
      <c r="FU784"/>
      <c r="FV784"/>
      <c r="FW784"/>
      <c r="FX784"/>
      <c r="FY784"/>
      <c r="FZ784"/>
      <c r="GA784"/>
      <c r="GB784"/>
      <c r="GC784"/>
      <c r="GD784"/>
      <c r="GE784"/>
    </row>
    <row r="785" spans="1:187" s="3" customFormat="1" x14ac:dyDescent="0.25">
      <c r="A785"/>
      <c r="B785"/>
      <c r="C785"/>
      <c r="D785"/>
      <c r="E785"/>
      <c r="F785" s="28"/>
      <c r="G785" s="40"/>
      <c r="H785" s="40"/>
      <c r="I785" s="41"/>
      <c r="J785" s="41"/>
      <c r="K785" s="41"/>
      <c r="L785" s="41"/>
      <c r="P785"/>
      <c r="Q785"/>
      <c r="R785"/>
      <c r="S785"/>
      <c r="T785"/>
      <c r="U785" s="42"/>
      <c r="V785" s="28"/>
      <c r="W785" s="28"/>
      <c r="X785" s="4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  <c r="EI785"/>
      <c r="EJ785"/>
      <c r="EK785"/>
      <c r="EL785"/>
      <c r="EM785"/>
      <c r="EN785"/>
      <c r="EO785"/>
      <c r="EP785"/>
      <c r="EQ785"/>
      <c r="ER785"/>
      <c r="ES785"/>
      <c r="ET785"/>
      <c r="EU785"/>
      <c r="EV785"/>
      <c r="EW785"/>
      <c r="EX785"/>
      <c r="EY785"/>
      <c r="EZ785"/>
      <c r="FA785"/>
      <c r="FB785"/>
      <c r="FC785"/>
      <c r="FD785"/>
      <c r="FE785"/>
      <c r="FF785"/>
      <c r="FG785"/>
      <c r="FH785"/>
      <c r="FI785"/>
      <c r="FJ785"/>
      <c r="FK785"/>
      <c r="FL785"/>
      <c r="FM785"/>
      <c r="FN785"/>
      <c r="FO785"/>
      <c r="FP785"/>
      <c r="FQ785"/>
      <c r="FR785"/>
      <c r="FS785"/>
      <c r="FT785"/>
      <c r="FU785"/>
      <c r="FV785"/>
      <c r="FW785"/>
      <c r="FX785"/>
      <c r="FY785"/>
      <c r="FZ785"/>
      <c r="GA785"/>
      <c r="GB785"/>
      <c r="GC785"/>
      <c r="GD785"/>
      <c r="GE785"/>
    </row>
    <row r="786" spans="1:187" s="3" customFormat="1" x14ac:dyDescent="0.25">
      <c r="A786"/>
      <c r="B786"/>
      <c r="C786"/>
      <c r="D786"/>
      <c r="E786"/>
      <c r="F786" s="28"/>
      <c r="G786" s="40"/>
      <c r="H786" s="40"/>
      <c r="I786" s="41"/>
      <c r="J786" s="41"/>
      <c r="K786" s="41"/>
      <c r="L786" s="41"/>
      <c r="P786"/>
      <c r="Q786"/>
      <c r="R786"/>
      <c r="S786"/>
      <c r="T786"/>
      <c r="U786" s="42"/>
      <c r="V786" s="28"/>
      <c r="W786" s="28"/>
      <c r="X786" s="4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  <c r="EI786"/>
      <c r="EJ786"/>
      <c r="EK786"/>
      <c r="EL786"/>
      <c r="EM786"/>
      <c r="EN786"/>
      <c r="EO786"/>
      <c r="EP786"/>
      <c r="EQ786"/>
      <c r="ER786"/>
      <c r="ES786"/>
      <c r="ET786"/>
      <c r="EU786"/>
      <c r="EV786"/>
      <c r="EW786"/>
      <c r="EX786"/>
      <c r="EY786"/>
      <c r="EZ786"/>
      <c r="FA786"/>
      <c r="FB786"/>
      <c r="FC786"/>
      <c r="FD786"/>
      <c r="FE786"/>
      <c r="FF786"/>
      <c r="FG786"/>
      <c r="FH786"/>
      <c r="FI786"/>
      <c r="FJ786"/>
      <c r="FK786"/>
      <c r="FL786"/>
      <c r="FM786"/>
      <c r="FN786"/>
      <c r="FO786"/>
      <c r="FP786"/>
      <c r="FQ786"/>
      <c r="FR786"/>
      <c r="FS786"/>
      <c r="FT786"/>
      <c r="FU786"/>
      <c r="FV786"/>
      <c r="FW786"/>
      <c r="FX786"/>
      <c r="FY786"/>
      <c r="FZ786"/>
      <c r="GA786"/>
      <c r="GB786"/>
      <c r="GC786"/>
      <c r="GD786"/>
      <c r="GE786"/>
    </row>
    <row r="787" spans="1:187" s="3" customFormat="1" x14ac:dyDescent="0.25">
      <c r="A787"/>
      <c r="B787"/>
      <c r="C787"/>
      <c r="D787"/>
      <c r="E787"/>
      <c r="F787" s="28"/>
      <c r="G787" s="40"/>
      <c r="H787" s="40"/>
      <c r="I787" s="41"/>
      <c r="J787" s="41"/>
      <c r="K787" s="41"/>
      <c r="L787" s="41"/>
      <c r="P787"/>
      <c r="Q787"/>
      <c r="R787"/>
      <c r="S787"/>
      <c r="T787"/>
      <c r="U787" s="42"/>
      <c r="V787" s="28"/>
      <c r="W787" s="28"/>
      <c r="X787" s="4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  <c r="EI787"/>
      <c r="EJ787"/>
      <c r="EK787"/>
      <c r="EL787"/>
      <c r="EM787"/>
      <c r="EN787"/>
      <c r="EO787"/>
      <c r="EP787"/>
      <c r="EQ787"/>
      <c r="ER787"/>
      <c r="ES787"/>
      <c r="ET787"/>
      <c r="EU787"/>
      <c r="EV787"/>
      <c r="EW787"/>
      <c r="EX787"/>
      <c r="EY787"/>
      <c r="EZ787"/>
      <c r="FA787"/>
      <c r="FB787"/>
      <c r="FC787"/>
      <c r="FD787"/>
      <c r="FE787"/>
      <c r="FF787"/>
      <c r="FG787"/>
      <c r="FH787"/>
      <c r="FI787"/>
      <c r="FJ787"/>
      <c r="FK787"/>
      <c r="FL787"/>
      <c r="FM787"/>
      <c r="FN787"/>
      <c r="FO787"/>
      <c r="FP787"/>
      <c r="FQ787"/>
      <c r="FR787"/>
      <c r="FS787"/>
      <c r="FT787"/>
      <c r="FU787"/>
      <c r="FV787"/>
      <c r="FW787"/>
      <c r="FX787"/>
      <c r="FY787"/>
      <c r="FZ787"/>
      <c r="GA787"/>
      <c r="GB787"/>
      <c r="GC787"/>
      <c r="GD787"/>
      <c r="GE787"/>
    </row>
    <row r="788" spans="1:187" s="3" customFormat="1" x14ac:dyDescent="0.25">
      <c r="A788"/>
      <c r="B788"/>
      <c r="C788"/>
      <c r="D788"/>
      <c r="E788"/>
      <c r="F788" s="28"/>
      <c r="G788" s="40"/>
      <c r="H788" s="40"/>
      <c r="I788" s="41"/>
      <c r="J788" s="41"/>
      <c r="K788" s="41"/>
      <c r="L788" s="41"/>
      <c r="P788"/>
      <c r="Q788"/>
      <c r="R788"/>
      <c r="S788"/>
      <c r="T788"/>
      <c r="U788" s="42"/>
      <c r="V788" s="28"/>
      <c r="W788" s="28"/>
      <c r="X788" s="4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  <c r="EI788"/>
      <c r="EJ788"/>
      <c r="EK788"/>
      <c r="EL788"/>
      <c r="EM788"/>
      <c r="EN788"/>
      <c r="EO788"/>
      <c r="EP788"/>
      <c r="EQ788"/>
      <c r="ER788"/>
      <c r="ES788"/>
      <c r="ET788"/>
      <c r="EU788"/>
      <c r="EV788"/>
      <c r="EW788"/>
      <c r="EX788"/>
      <c r="EY788"/>
      <c r="EZ788"/>
      <c r="FA788"/>
      <c r="FB788"/>
      <c r="FC788"/>
      <c r="FD788"/>
      <c r="FE788"/>
      <c r="FF788"/>
      <c r="FG788"/>
      <c r="FH788"/>
      <c r="FI788"/>
      <c r="FJ788"/>
      <c r="FK788"/>
      <c r="FL788"/>
      <c r="FM788"/>
      <c r="FN788"/>
      <c r="FO788"/>
      <c r="FP788"/>
      <c r="FQ788"/>
      <c r="FR788"/>
      <c r="FS788"/>
      <c r="FT788"/>
      <c r="FU788"/>
      <c r="FV788"/>
      <c r="FW788"/>
      <c r="FX788"/>
      <c r="FY788"/>
      <c r="FZ788"/>
      <c r="GA788"/>
      <c r="GB788"/>
      <c r="GC788"/>
      <c r="GD788"/>
      <c r="GE788"/>
    </row>
    <row r="789" spans="1:187" s="3" customFormat="1" x14ac:dyDescent="0.25">
      <c r="A789"/>
      <c r="B789"/>
      <c r="C789"/>
      <c r="D789"/>
      <c r="E789"/>
      <c r="F789" s="28"/>
      <c r="G789" s="40"/>
      <c r="H789" s="40"/>
      <c r="I789" s="41"/>
      <c r="J789" s="41"/>
      <c r="K789" s="41"/>
      <c r="L789" s="41"/>
      <c r="P789"/>
      <c r="Q789"/>
      <c r="R789"/>
      <c r="S789"/>
      <c r="T789"/>
      <c r="U789" s="42"/>
      <c r="V789" s="28"/>
      <c r="W789" s="28"/>
      <c r="X789" s="4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  <c r="EI789"/>
      <c r="EJ789"/>
      <c r="EK789"/>
      <c r="EL789"/>
      <c r="EM789"/>
      <c r="EN789"/>
      <c r="EO789"/>
      <c r="EP789"/>
      <c r="EQ789"/>
      <c r="ER789"/>
      <c r="ES789"/>
      <c r="ET789"/>
      <c r="EU789"/>
      <c r="EV789"/>
      <c r="EW789"/>
      <c r="EX789"/>
      <c r="EY789"/>
      <c r="EZ789"/>
      <c r="FA789"/>
      <c r="FB789"/>
      <c r="FC789"/>
      <c r="FD789"/>
      <c r="FE789"/>
      <c r="FF789"/>
      <c r="FG789"/>
      <c r="FH789"/>
      <c r="FI789"/>
      <c r="FJ789"/>
      <c r="FK789"/>
      <c r="FL789"/>
      <c r="FM789"/>
      <c r="FN789"/>
      <c r="FO789"/>
      <c r="FP789"/>
      <c r="FQ789"/>
      <c r="FR789"/>
      <c r="FS789"/>
      <c r="FT789"/>
      <c r="FU789"/>
      <c r="FV789"/>
      <c r="FW789"/>
      <c r="FX789"/>
      <c r="FY789"/>
      <c r="FZ789"/>
      <c r="GA789"/>
      <c r="GB789"/>
      <c r="GC789"/>
      <c r="GD789"/>
      <c r="GE789"/>
    </row>
    <row r="790" spans="1:187" s="3" customFormat="1" x14ac:dyDescent="0.25">
      <c r="A790"/>
      <c r="B790"/>
      <c r="C790"/>
      <c r="D790"/>
      <c r="E790"/>
      <c r="F790" s="28"/>
      <c r="G790" s="40"/>
      <c r="H790" s="40"/>
      <c r="I790" s="41"/>
      <c r="J790" s="41"/>
      <c r="K790" s="41"/>
      <c r="L790" s="41"/>
      <c r="P790"/>
      <c r="Q790"/>
      <c r="R790"/>
      <c r="S790"/>
      <c r="T790"/>
      <c r="U790" s="42"/>
      <c r="V790" s="28"/>
      <c r="W790" s="28"/>
      <c r="X790" s="4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  <c r="EI790"/>
      <c r="EJ790"/>
      <c r="EK790"/>
      <c r="EL790"/>
      <c r="EM790"/>
      <c r="EN790"/>
      <c r="EO790"/>
      <c r="EP790"/>
      <c r="EQ790"/>
      <c r="ER790"/>
      <c r="ES790"/>
      <c r="ET790"/>
      <c r="EU790"/>
      <c r="EV790"/>
      <c r="EW790"/>
      <c r="EX790"/>
      <c r="EY790"/>
      <c r="EZ790"/>
      <c r="FA790"/>
      <c r="FB790"/>
      <c r="FC790"/>
      <c r="FD790"/>
      <c r="FE790"/>
      <c r="FF790"/>
      <c r="FG790"/>
      <c r="FH790"/>
      <c r="FI790"/>
      <c r="FJ790"/>
      <c r="FK790"/>
      <c r="FL790"/>
      <c r="FM790"/>
      <c r="FN790"/>
      <c r="FO790"/>
      <c r="FP790"/>
      <c r="FQ790"/>
      <c r="FR790"/>
      <c r="FS790"/>
      <c r="FT790"/>
      <c r="FU790"/>
      <c r="FV790"/>
      <c r="FW790"/>
      <c r="FX790"/>
      <c r="FY790"/>
      <c r="FZ790"/>
      <c r="GA790"/>
      <c r="GB790"/>
      <c r="GC790"/>
      <c r="GD790"/>
      <c r="GE790"/>
    </row>
    <row r="791" spans="1:187" s="3" customFormat="1" x14ac:dyDescent="0.25">
      <c r="A791"/>
      <c r="B791"/>
      <c r="C791"/>
      <c r="D791"/>
      <c r="E791"/>
      <c r="F791" s="28"/>
      <c r="G791" s="40"/>
      <c r="H791" s="40"/>
      <c r="I791" s="41"/>
      <c r="J791" s="41"/>
      <c r="K791" s="41"/>
      <c r="L791" s="41"/>
      <c r="P791"/>
      <c r="Q791"/>
      <c r="R791"/>
      <c r="S791"/>
      <c r="T791"/>
      <c r="U791" s="42"/>
      <c r="V791" s="28"/>
      <c r="W791" s="28"/>
      <c r="X791" s="4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  <c r="EI791"/>
      <c r="EJ791"/>
      <c r="EK791"/>
      <c r="EL791"/>
      <c r="EM791"/>
      <c r="EN791"/>
      <c r="EO791"/>
      <c r="EP791"/>
      <c r="EQ791"/>
      <c r="ER791"/>
      <c r="ES791"/>
      <c r="ET791"/>
      <c r="EU791"/>
      <c r="EV791"/>
      <c r="EW791"/>
      <c r="EX791"/>
      <c r="EY791"/>
      <c r="EZ791"/>
      <c r="FA791"/>
      <c r="FB791"/>
      <c r="FC791"/>
      <c r="FD791"/>
      <c r="FE791"/>
      <c r="FF791"/>
      <c r="FG791"/>
      <c r="FH791"/>
      <c r="FI791"/>
      <c r="FJ791"/>
      <c r="FK791"/>
      <c r="FL791"/>
      <c r="FM791"/>
      <c r="FN791"/>
      <c r="FO791"/>
      <c r="FP791"/>
      <c r="FQ791"/>
      <c r="FR791"/>
      <c r="FS791"/>
      <c r="FT791"/>
      <c r="FU791"/>
      <c r="FV791"/>
      <c r="FW791"/>
      <c r="FX791"/>
      <c r="FY791"/>
      <c r="FZ791"/>
      <c r="GA791"/>
      <c r="GB791"/>
      <c r="GC791"/>
      <c r="GD791"/>
      <c r="GE791"/>
    </row>
    <row r="792" spans="1:187" s="3" customFormat="1" x14ac:dyDescent="0.25">
      <c r="A792"/>
      <c r="B792"/>
      <c r="C792"/>
      <c r="D792"/>
      <c r="E792"/>
      <c r="F792" s="28"/>
      <c r="G792" s="40"/>
      <c r="H792" s="40"/>
      <c r="I792" s="41"/>
      <c r="J792" s="41"/>
      <c r="K792" s="41"/>
      <c r="L792" s="41"/>
      <c r="P792"/>
      <c r="Q792"/>
      <c r="R792"/>
      <c r="S792"/>
      <c r="T792"/>
      <c r="U792" s="42"/>
      <c r="V792" s="28"/>
      <c r="W792" s="28"/>
      <c r="X792" s="4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  <c r="EI792"/>
      <c r="EJ792"/>
      <c r="EK792"/>
      <c r="EL792"/>
      <c r="EM792"/>
      <c r="EN792"/>
      <c r="EO792"/>
      <c r="EP792"/>
      <c r="EQ792"/>
      <c r="ER792"/>
      <c r="ES792"/>
      <c r="ET792"/>
      <c r="EU792"/>
      <c r="EV792"/>
      <c r="EW792"/>
      <c r="EX792"/>
      <c r="EY792"/>
      <c r="EZ792"/>
      <c r="FA792"/>
      <c r="FB792"/>
      <c r="FC792"/>
      <c r="FD792"/>
      <c r="FE792"/>
      <c r="FF792"/>
      <c r="FG792"/>
      <c r="FH792"/>
      <c r="FI792"/>
      <c r="FJ792"/>
      <c r="FK792"/>
      <c r="FL792"/>
      <c r="FM792"/>
      <c r="FN792"/>
      <c r="FO792"/>
      <c r="FP792"/>
      <c r="FQ792"/>
      <c r="FR792"/>
      <c r="FS792"/>
      <c r="FT792"/>
      <c r="FU792"/>
      <c r="FV792"/>
      <c r="FW792"/>
      <c r="FX792"/>
      <c r="FY792"/>
      <c r="FZ792"/>
      <c r="GA792"/>
      <c r="GB792"/>
      <c r="GC792"/>
      <c r="GD792"/>
      <c r="GE792"/>
    </row>
    <row r="793" spans="1:187" s="3" customFormat="1" x14ac:dyDescent="0.25">
      <c r="A793"/>
      <c r="B793"/>
      <c r="C793"/>
      <c r="D793"/>
      <c r="E793"/>
      <c r="F793" s="28"/>
      <c r="G793" s="40"/>
      <c r="H793" s="40"/>
      <c r="I793" s="41"/>
      <c r="J793" s="41"/>
      <c r="K793" s="41"/>
      <c r="L793" s="41"/>
      <c r="P793"/>
      <c r="Q793"/>
      <c r="R793"/>
      <c r="S793"/>
      <c r="T793"/>
      <c r="U793" s="42"/>
      <c r="V793" s="28"/>
      <c r="W793" s="28"/>
      <c r="X793" s="4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  <c r="EI793"/>
      <c r="EJ793"/>
      <c r="EK793"/>
      <c r="EL793"/>
      <c r="EM793"/>
      <c r="EN793"/>
      <c r="EO793"/>
      <c r="EP793"/>
      <c r="EQ793"/>
      <c r="ER793"/>
      <c r="ES793"/>
      <c r="ET793"/>
      <c r="EU793"/>
      <c r="EV793"/>
      <c r="EW793"/>
      <c r="EX793"/>
      <c r="EY793"/>
      <c r="EZ793"/>
      <c r="FA793"/>
      <c r="FB793"/>
      <c r="FC793"/>
      <c r="FD793"/>
      <c r="FE793"/>
      <c r="FF793"/>
      <c r="FG793"/>
      <c r="FH793"/>
      <c r="FI793"/>
      <c r="FJ793"/>
      <c r="FK793"/>
      <c r="FL793"/>
      <c r="FM793"/>
      <c r="FN793"/>
      <c r="FO793"/>
      <c r="FP793"/>
      <c r="FQ793"/>
      <c r="FR793"/>
      <c r="FS793"/>
      <c r="FT793"/>
      <c r="FU793"/>
      <c r="FV793"/>
      <c r="FW793"/>
      <c r="FX793"/>
      <c r="FY793"/>
      <c r="FZ793"/>
      <c r="GA793"/>
      <c r="GB793"/>
      <c r="GC793"/>
      <c r="GD793"/>
      <c r="GE793"/>
    </row>
    <row r="794" spans="1:187" s="3" customFormat="1" x14ac:dyDescent="0.25">
      <c r="A794"/>
      <c r="B794"/>
      <c r="C794"/>
      <c r="D794"/>
      <c r="E794"/>
      <c r="F794" s="28"/>
      <c r="G794" s="40"/>
      <c r="H794" s="40"/>
      <c r="I794" s="41"/>
      <c r="J794" s="41"/>
      <c r="K794" s="41"/>
      <c r="L794" s="41"/>
      <c r="P794"/>
      <c r="Q794"/>
      <c r="R794"/>
      <c r="S794"/>
      <c r="T794"/>
      <c r="U794" s="42"/>
      <c r="V794" s="28"/>
      <c r="W794" s="28"/>
      <c r="X794" s="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  <c r="EI794"/>
      <c r="EJ794"/>
      <c r="EK794"/>
      <c r="EL794"/>
      <c r="EM794"/>
      <c r="EN794"/>
      <c r="EO794"/>
      <c r="EP794"/>
      <c r="EQ794"/>
      <c r="ER794"/>
      <c r="ES794"/>
      <c r="ET794"/>
      <c r="EU794"/>
      <c r="EV794"/>
      <c r="EW794"/>
      <c r="EX794"/>
      <c r="EY794"/>
      <c r="EZ794"/>
      <c r="FA794"/>
      <c r="FB794"/>
      <c r="FC794"/>
      <c r="FD794"/>
      <c r="FE794"/>
      <c r="FF794"/>
      <c r="FG794"/>
      <c r="FH794"/>
      <c r="FI794"/>
      <c r="FJ794"/>
      <c r="FK794"/>
      <c r="FL794"/>
      <c r="FM794"/>
      <c r="FN794"/>
      <c r="FO794"/>
      <c r="FP794"/>
      <c r="FQ794"/>
      <c r="FR794"/>
      <c r="FS794"/>
      <c r="FT794"/>
      <c r="FU794"/>
      <c r="FV794"/>
      <c r="FW794"/>
      <c r="FX794"/>
      <c r="FY794"/>
      <c r="FZ794"/>
      <c r="GA794"/>
      <c r="GB794"/>
      <c r="GC794"/>
      <c r="GD794"/>
      <c r="GE794"/>
    </row>
    <row r="795" spans="1:187" s="3" customFormat="1" x14ac:dyDescent="0.25">
      <c r="A795"/>
      <c r="B795"/>
      <c r="C795"/>
      <c r="D795"/>
      <c r="E795"/>
      <c r="F795" s="28"/>
      <c r="G795" s="40"/>
      <c r="H795" s="40"/>
      <c r="I795" s="41"/>
      <c r="J795" s="41"/>
      <c r="K795" s="41"/>
      <c r="L795" s="41"/>
      <c r="P795"/>
      <c r="Q795"/>
      <c r="R795"/>
      <c r="S795"/>
      <c r="T795"/>
      <c r="U795" s="42"/>
      <c r="V795" s="28"/>
      <c r="W795" s="28"/>
      <c r="X795" s="4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  <c r="EI795"/>
      <c r="EJ795"/>
      <c r="EK795"/>
      <c r="EL795"/>
      <c r="EM795"/>
      <c r="EN795"/>
      <c r="EO795"/>
      <c r="EP795"/>
      <c r="EQ795"/>
      <c r="ER795"/>
      <c r="ES795"/>
      <c r="ET795"/>
      <c r="EU795"/>
      <c r="EV795"/>
      <c r="EW795"/>
      <c r="EX795"/>
      <c r="EY795"/>
      <c r="EZ795"/>
      <c r="FA795"/>
      <c r="FB795"/>
      <c r="FC795"/>
      <c r="FD795"/>
      <c r="FE795"/>
      <c r="FF795"/>
      <c r="FG795"/>
      <c r="FH795"/>
      <c r="FI795"/>
      <c r="FJ795"/>
      <c r="FK795"/>
      <c r="FL795"/>
      <c r="FM795"/>
      <c r="FN795"/>
      <c r="FO795"/>
      <c r="FP795"/>
      <c r="FQ795"/>
      <c r="FR795"/>
      <c r="FS795"/>
      <c r="FT795"/>
      <c r="FU795"/>
      <c r="FV795"/>
      <c r="FW795"/>
      <c r="FX795"/>
      <c r="FY795"/>
      <c r="FZ795"/>
      <c r="GA795"/>
      <c r="GB795"/>
      <c r="GC795"/>
      <c r="GD795"/>
      <c r="GE795"/>
    </row>
    <row r="796" spans="1:187" s="3" customFormat="1" x14ac:dyDescent="0.25">
      <c r="A796"/>
      <c r="B796"/>
      <c r="C796"/>
      <c r="D796"/>
      <c r="E796"/>
      <c r="F796" s="28"/>
      <c r="G796" s="40"/>
      <c r="H796" s="40"/>
      <c r="I796" s="41"/>
      <c r="J796" s="41"/>
      <c r="K796" s="41"/>
      <c r="L796" s="41"/>
      <c r="P796"/>
      <c r="Q796"/>
      <c r="R796"/>
      <c r="S796"/>
      <c r="T796"/>
      <c r="U796" s="42"/>
      <c r="V796" s="28"/>
      <c r="W796" s="28"/>
      <c r="X796" s="4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  <c r="EI796"/>
      <c r="EJ796"/>
      <c r="EK796"/>
      <c r="EL796"/>
      <c r="EM796"/>
      <c r="EN796"/>
      <c r="EO796"/>
      <c r="EP796"/>
      <c r="EQ796"/>
      <c r="ER796"/>
      <c r="ES796"/>
      <c r="ET796"/>
      <c r="EU796"/>
      <c r="EV796"/>
      <c r="EW796"/>
      <c r="EX796"/>
      <c r="EY796"/>
      <c r="EZ796"/>
      <c r="FA796"/>
      <c r="FB796"/>
      <c r="FC796"/>
      <c r="FD796"/>
      <c r="FE796"/>
      <c r="FF796"/>
      <c r="FG796"/>
      <c r="FH796"/>
      <c r="FI796"/>
      <c r="FJ796"/>
      <c r="FK796"/>
      <c r="FL796"/>
      <c r="FM796"/>
      <c r="FN796"/>
      <c r="FO796"/>
      <c r="FP796"/>
      <c r="FQ796"/>
      <c r="FR796"/>
      <c r="FS796"/>
      <c r="FT796"/>
      <c r="FU796"/>
      <c r="FV796"/>
      <c r="FW796"/>
      <c r="FX796"/>
      <c r="FY796"/>
      <c r="FZ796"/>
      <c r="GA796"/>
      <c r="GB796"/>
      <c r="GC796"/>
      <c r="GD796"/>
      <c r="GE796"/>
    </row>
    <row r="797" spans="1:187" s="3" customFormat="1" x14ac:dyDescent="0.25">
      <c r="A797"/>
      <c r="B797"/>
      <c r="C797"/>
      <c r="D797"/>
      <c r="E797"/>
      <c r="F797" s="28"/>
      <c r="G797" s="40"/>
      <c r="H797" s="40"/>
      <c r="I797" s="41"/>
      <c r="J797" s="41"/>
      <c r="K797" s="41"/>
      <c r="L797" s="41"/>
      <c r="P797"/>
      <c r="Q797"/>
      <c r="R797"/>
      <c r="S797"/>
      <c r="T797"/>
      <c r="U797" s="42"/>
      <c r="V797" s="28"/>
      <c r="W797" s="28"/>
      <c r="X797" s="4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  <c r="EI797"/>
      <c r="EJ797"/>
      <c r="EK797"/>
      <c r="EL797"/>
      <c r="EM797"/>
      <c r="EN797"/>
      <c r="EO797"/>
      <c r="EP797"/>
      <c r="EQ797"/>
      <c r="ER797"/>
      <c r="ES797"/>
      <c r="ET797"/>
      <c r="EU797"/>
      <c r="EV797"/>
      <c r="EW797"/>
      <c r="EX797"/>
      <c r="EY797"/>
      <c r="EZ797"/>
      <c r="FA797"/>
      <c r="FB797"/>
      <c r="FC797"/>
      <c r="FD797"/>
      <c r="FE797"/>
      <c r="FF797"/>
      <c r="FG797"/>
      <c r="FH797"/>
      <c r="FI797"/>
      <c r="FJ797"/>
      <c r="FK797"/>
      <c r="FL797"/>
      <c r="FM797"/>
      <c r="FN797"/>
      <c r="FO797"/>
      <c r="FP797"/>
      <c r="FQ797"/>
      <c r="FR797"/>
      <c r="FS797"/>
      <c r="FT797"/>
      <c r="FU797"/>
      <c r="FV797"/>
      <c r="FW797"/>
      <c r="FX797"/>
      <c r="FY797"/>
      <c r="FZ797"/>
      <c r="GA797"/>
      <c r="GB797"/>
      <c r="GC797"/>
      <c r="GD797"/>
      <c r="GE797"/>
    </row>
    <row r="798" spans="1:187" s="3" customFormat="1" x14ac:dyDescent="0.25">
      <c r="A798"/>
      <c r="B798"/>
      <c r="C798"/>
      <c r="D798"/>
      <c r="E798"/>
      <c r="F798" s="28"/>
      <c r="G798" s="40"/>
      <c r="H798" s="40"/>
      <c r="I798" s="41"/>
      <c r="J798" s="41"/>
      <c r="K798" s="41"/>
      <c r="L798" s="41"/>
      <c r="P798"/>
      <c r="Q798"/>
      <c r="R798"/>
      <c r="S798"/>
      <c r="T798"/>
      <c r="U798" s="42"/>
      <c r="V798" s="28"/>
      <c r="W798" s="28"/>
      <c r="X798" s="4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  <c r="EI798"/>
      <c r="EJ798"/>
      <c r="EK798"/>
      <c r="EL798"/>
      <c r="EM798"/>
      <c r="EN798"/>
      <c r="EO798"/>
      <c r="EP798"/>
      <c r="EQ798"/>
      <c r="ER798"/>
      <c r="ES798"/>
      <c r="ET798"/>
      <c r="EU798"/>
      <c r="EV798"/>
      <c r="EW798"/>
      <c r="EX798"/>
      <c r="EY798"/>
      <c r="EZ798"/>
      <c r="FA798"/>
      <c r="FB798"/>
      <c r="FC798"/>
      <c r="FD798"/>
      <c r="FE798"/>
      <c r="FF798"/>
      <c r="FG798"/>
      <c r="FH798"/>
      <c r="FI798"/>
      <c r="FJ798"/>
      <c r="FK798"/>
      <c r="FL798"/>
      <c r="FM798"/>
      <c r="FN798"/>
      <c r="FO798"/>
      <c r="FP798"/>
      <c r="FQ798"/>
      <c r="FR798"/>
      <c r="FS798"/>
      <c r="FT798"/>
      <c r="FU798"/>
      <c r="FV798"/>
      <c r="FW798"/>
      <c r="FX798"/>
      <c r="FY798"/>
      <c r="FZ798"/>
      <c r="GA798"/>
      <c r="GB798"/>
      <c r="GC798"/>
      <c r="GD798"/>
      <c r="GE798"/>
    </row>
    <row r="799" spans="1:187" s="3" customFormat="1" x14ac:dyDescent="0.25">
      <c r="A799"/>
      <c r="B799"/>
      <c r="C799"/>
      <c r="D799"/>
      <c r="E799"/>
      <c r="F799" s="28"/>
      <c r="G799" s="40"/>
      <c r="H799" s="40"/>
      <c r="I799" s="41"/>
      <c r="J799" s="41"/>
      <c r="K799" s="41"/>
      <c r="L799" s="41"/>
      <c r="P799"/>
      <c r="Q799"/>
      <c r="R799"/>
      <c r="S799"/>
      <c r="T799"/>
      <c r="U799" s="42"/>
      <c r="V799" s="28"/>
      <c r="W799" s="28"/>
      <c r="X799" s="4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  <c r="EI799"/>
      <c r="EJ799"/>
      <c r="EK799"/>
      <c r="EL799"/>
      <c r="EM799"/>
      <c r="EN799"/>
      <c r="EO799"/>
      <c r="EP799"/>
      <c r="EQ799"/>
      <c r="ER799"/>
      <c r="ES799"/>
      <c r="ET799"/>
      <c r="EU799"/>
      <c r="EV799"/>
      <c r="EW799"/>
      <c r="EX799"/>
      <c r="EY799"/>
      <c r="EZ799"/>
      <c r="FA799"/>
      <c r="FB799"/>
      <c r="FC799"/>
      <c r="FD799"/>
      <c r="FE799"/>
      <c r="FF799"/>
      <c r="FG799"/>
      <c r="FH799"/>
      <c r="FI799"/>
      <c r="FJ799"/>
      <c r="FK799"/>
      <c r="FL799"/>
      <c r="FM799"/>
      <c r="FN799"/>
      <c r="FO799"/>
      <c r="FP799"/>
      <c r="FQ799"/>
      <c r="FR799"/>
      <c r="FS799"/>
      <c r="FT799"/>
      <c r="FU799"/>
      <c r="FV799"/>
      <c r="FW799"/>
      <c r="FX799"/>
      <c r="FY799"/>
      <c r="FZ799"/>
      <c r="GA799"/>
      <c r="GB799"/>
      <c r="GC799"/>
      <c r="GD799"/>
      <c r="GE799"/>
    </row>
    <row r="800" spans="1:187" s="3" customFormat="1" x14ac:dyDescent="0.25">
      <c r="A800"/>
      <c r="B800"/>
      <c r="C800"/>
      <c r="D800"/>
      <c r="E800"/>
      <c r="F800" s="28"/>
      <c r="G800" s="40"/>
      <c r="H800" s="40"/>
      <c r="I800" s="41"/>
      <c r="J800" s="41"/>
      <c r="K800" s="41"/>
      <c r="L800" s="41"/>
      <c r="P800"/>
      <c r="Q800"/>
      <c r="R800"/>
      <c r="S800"/>
      <c r="T800"/>
      <c r="U800" s="42"/>
      <c r="V800" s="28"/>
      <c r="W800" s="28"/>
      <c r="X800" s="4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  <c r="EI800"/>
      <c r="EJ800"/>
      <c r="EK800"/>
      <c r="EL800"/>
      <c r="EM800"/>
      <c r="EN800"/>
      <c r="EO800"/>
      <c r="EP800"/>
      <c r="EQ800"/>
      <c r="ER800"/>
      <c r="ES800"/>
      <c r="ET800"/>
      <c r="EU800"/>
      <c r="EV800"/>
      <c r="EW800"/>
      <c r="EX800"/>
      <c r="EY800"/>
      <c r="EZ800"/>
      <c r="FA800"/>
      <c r="FB800"/>
      <c r="FC800"/>
      <c r="FD800"/>
      <c r="FE800"/>
      <c r="FF800"/>
      <c r="FG800"/>
      <c r="FH800"/>
      <c r="FI800"/>
      <c r="FJ800"/>
      <c r="FK800"/>
      <c r="FL800"/>
      <c r="FM800"/>
      <c r="FN800"/>
      <c r="FO800"/>
      <c r="FP800"/>
      <c r="FQ800"/>
      <c r="FR800"/>
      <c r="FS800"/>
      <c r="FT800"/>
      <c r="FU800"/>
      <c r="FV800"/>
      <c r="FW800"/>
      <c r="FX800"/>
      <c r="FY800"/>
      <c r="FZ800"/>
      <c r="GA800"/>
      <c r="GB800"/>
      <c r="GC800"/>
      <c r="GD800"/>
      <c r="GE800"/>
    </row>
    <row r="801" spans="1:187" s="3" customFormat="1" x14ac:dyDescent="0.25">
      <c r="A801"/>
      <c r="B801"/>
      <c r="C801"/>
      <c r="D801"/>
      <c r="E801"/>
      <c r="F801" s="28"/>
      <c r="G801" s="40"/>
      <c r="H801" s="40"/>
      <c r="I801" s="41"/>
      <c r="J801" s="41"/>
      <c r="K801" s="41"/>
      <c r="L801" s="41"/>
      <c r="P801"/>
      <c r="Q801"/>
      <c r="R801"/>
      <c r="S801"/>
      <c r="T801"/>
      <c r="U801" s="42"/>
      <c r="V801" s="28"/>
      <c r="W801" s="28"/>
      <c r="X801" s="4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  <c r="EI801"/>
      <c r="EJ801"/>
      <c r="EK801"/>
      <c r="EL801"/>
      <c r="EM801"/>
      <c r="EN801"/>
      <c r="EO801"/>
      <c r="EP801"/>
      <c r="EQ801"/>
      <c r="ER801"/>
      <c r="ES801"/>
      <c r="ET801"/>
      <c r="EU801"/>
      <c r="EV801"/>
      <c r="EW801"/>
      <c r="EX801"/>
      <c r="EY801"/>
      <c r="EZ801"/>
      <c r="FA801"/>
      <c r="FB801"/>
      <c r="FC801"/>
      <c r="FD801"/>
      <c r="FE801"/>
      <c r="FF801"/>
      <c r="FG801"/>
      <c r="FH801"/>
      <c r="FI801"/>
      <c r="FJ801"/>
      <c r="FK801"/>
      <c r="FL801"/>
      <c r="FM801"/>
      <c r="FN801"/>
      <c r="FO801"/>
      <c r="FP801"/>
      <c r="FQ801"/>
      <c r="FR801"/>
      <c r="FS801"/>
      <c r="FT801"/>
      <c r="FU801"/>
      <c r="FV801"/>
      <c r="FW801"/>
      <c r="FX801"/>
      <c r="FY801"/>
      <c r="FZ801"/>
      <c r="GA801"/>
      <c r="GB801"/>
      <c r="GC801"/>
      <c r="GD801"/>
      <c r="GE801"/>
    </row>
    <row r="802" spans="1:187" s="3" customFormat="1" x14ac:dyDescent="0.25">
      <c r="A802"/>
      <c r="B802"/>
      <c r="C802"/>
      <c r="D802"/>
      <c r="E802"/>
      <c r="F802" s="28"/>
      <c r="G802" s="40"/>
      <c r="H802" s="40"/>
      <c r="I802" s="41"/>
      <c r="J802" s="41"/>
      <c r="K802" s="41"/>
      <c r="L802" s="41"/>
      <c r="P802"/>
      <c r="Q802"/>
      <c r="R802"/>
      <c r="S802"/>
      <c r="T802"/>
      <c r="U802" s="42"/>
      <c r="V802" s="28"/>
      <c r="W802" s="28"/>
      <c r="X802" s="4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  <c r="EI802"/>
      <c r="EJ802"/>
      <c r="EK802"/>
      <c r="EL802"/>
      <c r="EM802"/>
      <c r="EN802"/>
      <c r="EO802"/>
      <c r="EP802"/>
      <c r="EQ802"/>
      <c r="ER802"/>
      <c r="ES802"/>
      <c r="ET802"/>
      <c r="EU802"/>
      <c r="EV802"/>
      <c r="EW802"/>
      <c r="EX802"/>
      <c r="EY802"/>
      <c r="EZ802"/>
      <c r="FA802"/>
      <c r="FB802"/>
      <c r="FC802"/>
      <c r="FD802"/>
      <c r="FE802"/>
      <c r="FF802"/>
      <c r="FG802"/>
      <c r="FH802"/>
      <c r="FI802"/>
      <c r="FJ802"/>
      <c r="FK802"/>
      <c r="FL802"/>
      <c r="FM802"/>
      <c r="FN802"/>
      <c r="FO802"/>
      <c r="FP802"/>
      <c r="FQ802"/>
      <c r="FR802"/>
      <c r="FS802"/>
      <c r="FT802"/>
      <c r="FU802"/>
      <c r="FV802"/>
      <c r="FW802"/>
      <c r="FX802"/>
      <c r="FY802"/>
      <c r="FZ802"/>
      <c r="GA802"/>
      <c r="GB802"/>
      <c r="GC802"/>
      <c r="GD802"/>
      <c r="GE802"/>
    </row>
    <row r="803" spans="1:187" s="3" customFormat="1" x14ac:dyDescent="0.25">
      <c r="A803"/>
      <c r="B803"/>
      <c r="C803"/>
      <c r="D803"/>
      <c r="E803"/>
      <c r="F803" s="28"/>
      <c r="G803" s="40"/>
      <c r="H803" s="40"/>
      <c r="I803" s="41"/>
      <c r="J803" s="41"/>
      <c r="K803" s="41"/>
      <c r="L803" s="41"/>
      <c r="P803"/>
      <c r="Q803"/>
      <c r="R803"/>
      <c r="S803"/>
      <c r="T803"/>
      <c r="U803" s="42"/>
      <c r="V803" s="28"/>
      <c r="W803" s="28"/>
      <c r="X803" s="4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  <c r="EI803"/>
      <c r="EJ803"/>
      <c r="EK803"/>
      <c r="EL803"/>
      <c r="EM803"/>
      <c r="EN803"/>
      <c r="EO803"/>
      <c r="EP803"/>
      <c r="EQ803"/>
      <c r="ER803"/>
      <c r="ES803"/>
      <c r="ET803"/>
      <c r="EU803"/>
      <c r="EV803"/>
      <c r="EW803"/>
      <c r="EX803"/>
      <c r="EY803"/>
      <c r="EZ803"/>
      <c r="FA803"/>
      <c r="FB803"/>
      <c r="FC803"/>
      <c r="FD803"/>
      <c r="FE803"/>
      <c r="FF803"/>
      <c r="FG803"/>
      <c r="FH803"/>
      <c r="FI803"/>
      <c r="FJ803"/>
      <c r="FK803"/>
      <c r="FL803"/>
      <c r="FM803"/>
      <c r="FN803"/>
      <c r="FO803"/>
      <c r="FP803"/>
      <c r="FQ803"/>
      <c r="FR803"/>
      <c r="FS803"/>
      <c r="FT803"/>
      <c r="FU803"/>
      <c r="FV803"/>
      <c r="FW803"/>
      <c r="FX803"/>
      <c r="FY803"/>
      <c r="FZ803"/>
      <c r="GA803"/>
      <c r="GB803"/>
      <c r="GC803"/>
      <c r="GD803"/>
      <c r="GE803"/>
    </row>
    <row r="804" spans="1:187" s="3" customFormat="1" x14ac:dyDescent="0.25">
      <c r="A804"/>
      <c r="B804"/>
      <c r="C804"/>
      <c r="D804"/>
      <c r="E804"/>
      <c r="F804" s="28"/>
      <c r="G804" s="40"/>
      <c r="H804" s="40"/>
      <c r="I804" s="41"/>
      <c r="J804" s="41"/>
      <c r="K804" s="41"/>
      <c r="L804" s="41"/>
      <c r="P804"/>
      <c r="Q804"/>
      <c r="R804"/>
      <c r="S804"/>
      <c r="T804"/>
      <c r="U804" s="42"/>
      <c r="V804" s="28"/>
      <c r="W804" s="28"/>
      <c r="X804" s="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  <c r="EI804"/>
      <c r="EJ804"/>
      <c r="EK804"/>
      <c r="EL804"/>
      <c r="EM804"/>
      <c r="EN804"/>
      <c r="EO804"/>
      <c r="EP804"/>
      <c r="EQ804"/>
      <c r="ER804"/>
      <c r="ES804"/>
      <c r="ET804"/>
      <c r="EU804"/>
      <c r="EV804"/>
      <c r="EW804"/>
      <c r="EX804"/>
      <c r="EY804"/>
      <c r="EZ804"/>
      <c r="FA804"/>
      <c r="FB804"/>
      <c r="FC804"/>
      <c r="FD804"/>
      <c r="FE804"/>
      <c r="FF804"/>
      <c r="FG804"/>
      <c r="FH804"/>
      <c r="FI804"/>
      <c r="FJ804"/>
      <c r="FK804"/>
      <c r="FL804"/>
      <c r="FM804"/>
      <c r="FN804"/>
      <c r="FO804"/>
      <c r="FP804"/>
      <c r="FQ804"/>
      <c r="FR804"/>
      <c r="FS804"/>
      <c r="FT804"/>
      <c r="FU804"/>
      <c r="FV804"/>
      <c r="FW804"/>
      <c r="FX804"/>
      <c r="FY804"/>
      <c r="FZ804"/>
      <c r="GA804"/>
      <c r="GB804"/>
      <c r="GC804"/>
      <c r="GD804"/>
      <c r="GE804"/>
    </row>
    <row r="805" spans="1:187" s="3" customFormat="1" x14ac:dyDescent="0.25">
      <c r="A805"/>
      <c r="B805"/>
      <c r="C805"/>
      <c r="D805"/>
      <c r="E805"/>
      <c r="F805" s="28"/>
      <c r="G805" s="40"/>
      <c r="H805" s="40"/>
      <c r="I805" s="41"/>
      <c r="J805" s="41"/>
      <c r="K805" s="41"/>
      <c r="L805" s="41"/>
      <c r="P805"/>
      <c r="Q805"/>
      <c r="R805"/>
      <c r="S805"/>
      <c r="T805"/>
      <c r="U805" s="42"/>
      <c r="V805" s="28"/>
      <c r="W805" s="28"/>
      <c r="X805" s="4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  <c r="EI805"/>
      <c r="EJ805"/>
      <c r="EK805"/>
      <c r="EL805"/>
      <c r="EM805"/>
      <c r="EN805"/>
      <c r="EO805"/>
      <c r="EP805"/>
      <c r="EQ805"/>
      <c r="ER805"/>
      <c r="ES805"/>
      <c r="ET805"/>
      <c r="EU805"/>
      <c r="EV805"/>
      <c r="EW805"/>
      <c r="EX805"/>
      <c r="EY805"/>
      <c r="EZ805"/>
      <c r="FA805"/>
      <c r="FB805"/>
      <c r="FC805"/>
      <c r="FD805"/>
      <c r="FE805"/>
      <c r="FF805"/>
      <c r="FG805"/>
      <c r="FH805"/>
      <c r="FI805"/>
      <c r="FJ805"/>
      <c r="FK805"/>
      <c r="FL805"/>
      <c r="FM805"/>
      <c r="FN805"/>
      <c r="FO805"/>
      <c r="FP805"/>
      <c r="FQ805"/>
      <c r="FR805"/>
      <c r="FS805"/>
      <c r="FT805"/>
      <c r="FU805"/>
      <c r="FV805"/>
      <c r="FW805"/>
      <c r="FX805"/>
      <c r="FY805"/>
      <c r="FZ805"/>
      <c r="GA805"/>
      <c r="GB805"/>
      <c r="GC805"/>
      <c r="GD805"/>
      <c r="GE805"/>
    </row>
    <row r="806" spans="1:187" s="3" customFormat="1" x14ac:dyDescent="0.25">
      <c r="A806"/>
      <c r="B806"/>
      <c r="C806"/>
      <c r="D806"/>
      <c r="E806"/>
      <c r="F806" s="28"/>
      <c r="G806" s="40"/>
      <c r="H806" s="40"/>
      <c r="I806" s="41"/>
      <c r="J806" s="41"/>
      <c r="K806" s="41"/>
      <c r="L806" s="41"/>
      <c r="P806"/>
      <c r="Q806"/>
      <c r="R806"/>
      <c r="S806"/>
      <c r="T806"/>
      <c r="U806" s="42"/>
      <c r="V806" s="28"/>
      <c r="W806" s="28"/>
      <c r="X806" s="4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  <c r="EI806"/>
      <c r="EJ806"/>
      <c r="EK806"/>
      <c r="EL806"/>
      <c r="EM806"/>
      <c r="EN806"/>
      <c r="EO806"/>
      <c r="EP806"/>
      <c r="EQ806"/>
      <c r="ER806"/>
      <c r="ES806"/>
      <c r="ET806"/>
      <c r="EU806"/>
      <c r="EV806"/>
      <c r="EW806"/>
      <c r="EX806"/>
      <c r="EY806"/>
      <c r="EZ806"/>
      <c r="FA806"/>
      <c r="FB806"/>
      <c r="FC806"/>
      <c r="FD806"/>
      <c r="FE806"/>
      <c r="FF806"/>
      <c r="FG806"/>
      <c r="FH806"/>
      <c r="FI806"/>
      <c r="FJ806"/>
      <c r="FK806"/>
      <c r="FL806"/>
      <c r="FM806"/>
      <c r="FN806"/>
      <c r="FO806"/>
      <c r="FP806"/>
      <c r="FQ806"/>
      <c r="FR806"/>
      <c r="FS806"/>
      <c r="FT806"/>
      <c r="FU806"/>
      <c r="FV806"/>
      <c r="FW806"/>
      <c r="FX806"/>
      <c r="FY806"/>
      <c r="FZ806"/>
      <c r="GA806"/>
      <c r="GB806"/>
      <c r="GC806"/>
      <c r="GD806"/>
      <c r="GE806"/>
    </row>
    <row r="807" spans="1:187" s="3" customFormat="1" x14ac:dyDescent="0.25">
      <c r="A807"/>
      <c r="B807"/>
      <c r="C807"/>
      <c r="D807"/>
      <c r="E807"/>
      <c r="F807" s="28"/>
      <c r="G807" s="40"/>
      <c r="H807" s="40"/>
      <c r="I807" s="41"/>
      <c r="J807" s="41"/>
      <c r="K807" s="41"/>
      <c r="L807" s="41"/>
      <c r="P807"/>
      <c r="Q807"/>
      <c r="R807"/>
      <c r="S807"/>
      <c r="T807"/>
      <c r="U807" s="42"/>
      <c r="V807" s="28"/>
      <c r="W807" s="28"/>
      <c r="X807" s="4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  <c r="EI807"/>
      <c r="EJ807"/>
      <c r="EK807"/>
      <c r="EL807"/>
      <c r="EM807"/>
      <c r="EN807"/>
      <c r="EO807"/>
      <c r="EP807"/>
      <c r="EQ807"/>
      <c r="ER807"/>
      <c r="ES807"/>
      <c r="ET807"/>
      <c r="EU807"/>
      <c r="EV807"/>
      <c r="EW807"/>
      <c r="EX807"/>
      <c r="EY807"/>
      <c r="EZ807"/>
      <c r="FA807"/>
      <c r="FB807"/>
      <c r="FC807"/>
      <c r="FD807"/>
      <c r="FE807"/>
      <c r="FF807"/>
      <c r="FG807"/>
      <c r="FH807"/>
      <c r="FI807"/>
      <c r="FJ807"/>
      <c r="FK807"/>
      <c r="FL807"/>
      <c r="FM807"/>
      <c r="FN807"/>
      <c r="FO807"/>
      <c r="FP807"/>
      <c r="FQ807"/>
      <c r="FR807"/>
      <c r="FS807"/>
      <c r="FT807"/>
      <c r="FU807"/>
      <c r="FV807"/>
      <c r="FW807"/>
      <c r="FX807"/>
      <c r="FY807"/>
      <c r="FZ807"/>
      <c r="GA807"/>
      <c r="GB807"/>
      <c r="GC807"/>
      <c r="GD807"/>
      <c r="GE807"/>
    </row>
    <row r="808" spans="1:187" s="3" customFormat="1" x14ac:dyDescent="0.25">
      <c r="A808"/>
      <c r="B808"/>
      <c r="C808"/>
      <c r="D808"/>
      <c r="E808"/>
      <c r="F808" s="28"/>
      <c r="G808" s="40"/>
      <c r="H808" s="40"/>
      <c r="I808" s="41"/>
      <c r="J808" s="41"/>
      <c r="K808" s="41"/>
      <c r="L808" s="41"/>
      <c r="P808"/>
      <c r="Q808"/>
      <c r="R808"/>
      <c r="S808"/>
      <c r="T808"/>
      <c r="U808" s="42"/>
      <c r="V808" s="28"/>
      <c r="W808" s="28"/>
      <c r="X808" s="4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  <c r="EI808"/>
      <c r="EJ808"/>
      <c r="EK808"/>
      <c r="EL808"/>
      <c r="EM808"/>
      <c r="EN808"/>
      <c r="EO808"/>
      <c r="EP808"/>
      <c r="EQ808"/>
      <c r="ER808"/>
      <c r="ES808"/>
      <c r="ET808"/>
      <c r="EU808"/>
      <c r="EV808"/>
      <c r="EW808"/>
      <c r="EX808"/>
      <c r="EY808"/>
      <c r="EZ808"/>
      <c r="FA808"/>
      <c r="FB808"/>
      <c r="FC808"/>
      <c r="FD808"/>
      <c r="FE808"/>
      <c r="FF808"/>
      <c r="FG808"/>
      <c r="FH808"/>
      <c r="FI808"/>
      <c r="FJ808"/>
      <c r="FK808"/>
      <c r="FL808"/>
      <c r="FM808"/>
      <c r="FN808"/>
      <c r="FO808"/>
      <c r="FP808"/>
      <c r="FQ808"/>
      <c r="FR808"/>
      <c r="FS808"/>
      <c r="FT808"/>
      <c r="FU808"/>
      <c r="FV808"/>
      <c r="FW808"/>
      <c r="FX808"/>
      <c r="FY808"/>
      <c r="FZ808"/>
      <c r="GA808"/>
      <c r="GB808"/>
      <c r="GC808"/>
      <c r="GD808"/>
      <c r="GE808"/>
    </row>
    <row r="809" spans="1:187" s="3" customFormat="1" x14ac:dyDescent="0.25">
      <c r="A809"/>
      <c r="B809"/>
      <c r="C809"/>
      <c r="D809"/>
      <c r="E809"/>
      <c r="F809" s="28"/>
      <c r="G809" s="40"/>
      <c r="H809" s="40"/>
      <c r="I809" s="41"/>
      <c r="J809" s="41"/>
      <c r="K809" s="41"/>
      <c r="L809" s="41"/>
      <c r="P809"/>
      <c r="Q809"/>
      <c r="R809"/>
      <c r="S809"/>
      <c r="T809"/>
      <c r="U809" s="42"/>
      <c r="V809" s="28"/>
      <c r="W809" s="28"/>
      <c r="X809" s="4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  <c r="EI809"/>
      <c r="EJ809"/>
      <c r="EK809"/>
      <c r="EL809"/>
      <c r="EM809"/>
      <c r="EN809"/>
      <c r="EO809"/>
      <c r="EP809"/>
      <c r="EQ809"/>
      <c r="ER809"/>
      <c r="ES809"/>
      <c r="ET809"/>
      <c r="EU809"/>
      <c r="EV809"/>
      <c r="EW809"/>
      <c r="EX809"/>
      <c r="EY809"/>
      <c r="EZ809"/>
      <c r="FA809"/>
      <c r="FB809"/>
      <c r="FC809"/>
      <c r="FD809"/>
      <c r="FE809"/>
      <c r="FF809"/>
      <c r="FG809"/>
      <c r="FH809"/>
      <c r="FI809"/>
      <c r="FJ809"/>
      <c r="FK809"/>
      <c r="FL809"/>
      <c r="FM809"/>
      <c r="FN809"/>
      <c r="FO809"/>
      <c r="FP809"/>
      <c r="FQ809"/>
      <c r="FR809"/>
      <c r="FS809"/>
      <c r="FT809"/>
      <c r="FU809"/>
      <c r="FV809"/>
      <c r="FW809"/>
      <c r="FX809"/>
      <c r="FY809"/>
      <c r="FZ809"/>
      <c r="GA809"/>
      <c r="GB809"/>
      <c r="GC809"/>
      <c r="GD809"/>
      <c r="GE809"/>
    </row>
    <row r="810" spans="1:187" s="3" customFormat="1" x14ac:dyDescent="0.25">
      <c r="A810"/>
      <c r="B810"/>
      <c r="C810"/>
      <c r="D810"/>
      <c r="E810"/>
      <c r="F810" s="28"/>
      <c r="G810" s="40"/>
      <c r="H810" s="40"/>
      <c r="I810" s="41"/>
      <c r="J810" s="41"/>
      <c r="K810" s="41"/>
      <c r="L810" s="41"/>
      <c r="P810"/>
      <c r="Q810"/>
      <c r="R810"/>
      <c r="S810"/>
      <c r="T810"/>
      <c r="U810" s="42"/>
      <c r="V810" s="28"/>
      <c r="W810" s="28"/>
      <c r="X810" s="4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  <c r="EI810"/>
      <c r="EJ810"/>
      <c r="EK810"/>
      <c r="EL810"/>
      <c r="EM810"/>
      <c r="EN810"/>
      <c r="EO810"/>
      <c r="EP810"/>
      <c r="EQ810"/>
      <c r="ER810"/>
      <c r="ES810"/>
      <c r="ET810"/>
      <c r="EU810"/>
      <c r="EV810"/>
      <c r="EW810"/>
      <c r="EX810"/>
      <c r="EY810"/>
      <c r="EZ810"/>
      <c r="FA810"/>
      <c r="FB810"/>
      <c r="FC810"/>
      <c r="FD810"/>
      <c r="FE810"/>
      <c r="FF810"/>
      <c r="FG810"/>
      <c r="FH810"/>
      <c r="FI810"/>
      <c r="FJ810"/>
      <c r="FK810"/>
      <c r="FL810"/>
      <c r="FM810"/>
      <c r="FN810"/>
      <c r="FO810"/>
      <c r="FP810"/>
      <c r="FQ810"/>
      <c r="FR810"/>
      <c r="FS810"/>
      <c r="FT810"/>
      <c r="FU810"/>
      <c r="FV810"/>
      <c r="FW810"/>
      <c r="FX810"/>
      <c r="FY810"/>
      <c r="FZ810"/>
      <c r="GA810"/>
      <c r="GB810"/>
      <c r="GC810"/>
      <c r="GD810"/>
      <c r="GE810"/>
    </row>
    <row r="811" spans="1:187" s="3" customFormat="1" x14ac:dyDescent="0.25">
      <c r="A811"/>
      <c r="B811"/>
      <c r="C811"/>
      <c r="D811"/>
      <c r="E811"/>
      <c r="F811" s="28"/>
      <c r="G811" s="40"/>
      <c r="H811" s="40"/>
      <c r="I811" s="41"/>
      <c r="J811" s="41"/>
      <c r="K811" s="41"/>
      <c r="L811" s="41"/>
      <c r="P811"/>
      <c r="Q811"/>
      <c r="R811"/>
      <c r="S811"/>
      <c r="T811"/>
      <c r="U811" s="42"/>
      <c r="V811" s="28"/>
      <c r="W811" s="28"/>
      <c r="X811" s="4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  <c r="EI811"/>
      <c r="EJ811"/>
      <c r="EK811"/>
      <c r="EL811"/>
      <c r="EM811"/>
      <c r="EN811"/>
      <c r="EO811"/>
      <c r="EP811"/>
      <c r="EQ811"/>
      <c r="ER811"/>
      <c r="ES811"/>
      <c r="ET811"/>
      <c r="EU811"/>
      <c r="EV811"/>
      <c r="EW811"/>
      <c r="EX811"/>
      <c r="EY811"/>
      <c r="EZ811"/>
      <c r="FA811"/>
      <c r="FB811"/>
      <c r="FC811"/>
      <c r="FD811"/>
      <c r="FE811"/>
      <c r="FF811"/>
      <c r="FG811"/>
      <c r="FH811"/>
      <c r="FI811"/>
      <c r="FJ811"/>
      <c r="FK811"/>
      <c r="FL811"/>
      <c r="FM811"/>
      <c r="FN811"/>
      <c r="FO811"/>
      <c r="FP811"/>
      <c r="FQ811"/>
      <c r="FR811"/>
      <c r="FS811"/>
      <c r="FT811"/>
      <c r="FU811"/>
      <c r="FV811"/>
      <c r="FW811"/>
      <c r="FX811"/>
      <c r="FY811"/>
      <c r="FZ811"/>
      <c r="GA811"/>
      <c r="GB811"/>
      <c r="GC811"/>
      <c r="GD811"/>
      <c r="GE811"/>
    </row>
    <row r="812" spans="1:187" s="3" customFormat="1" x14ac:dyDescent="0.25">
      <c r="A812"/>
      <c r="B812"/>
      <c r="C812"/>
      <c r="D812"/>
      <c r="E812"/>
      <c r="F812" s="28"/>
      <c r="G812" s="40"/>
      <c r="H812" s="40"/>
      <c r="I812" s="41"/>
      <c r="J812" s="41"/>
      <c r="K812" s="41"/>
      <c r="L812" s="41"/>
      <c r="P812"/>
      <c r="Q812"/>
      <c r="R812"/>
      <c r="S812"/>
      <c r="T812"/>
      <c r="U812" s="42"/>
      <c r="V812" s="28"/>
      <c r="W812" s="28"/>
      <c r="X812" s="4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  <c r="EI812"/>
      <c r="EJ812"/>
      <c r="EK812"/>
      <c r="EL812"/>
      <c r="EM812"/>
      <c r="EN812"/>
      <c r="EO812"/>
      <c r="EP812"/>
      <c r="EQ812"/>
      <c r="ER812"/>
      <c r="ES812"/>
      <c r="ET812"/>
      <c r="EU812"/>
      <c r="EV812"/>
      <c r="EW812"/>
      <c r="EX812"/>
      <c r="EY812"/>
      <c r="EZ812"/>
      <c r="FA812"/>
      <c r="FB812"/>
      <c r="FC812"/>
      <c r="FD812"/>
      <c r="FE812"/>
      <c r="FF812"/>
      <c r="FG812"/>
      <c r="FH812"/>
      <c r="FI812"/>
      <c r="FJ812"/>
      <c r="FK812"/>
      <c r="FL812"/>
      <c r="FM812"/>
      <c r="FN812"/>
      <c r="FO812"/>
      <c r="FP812"/>
      <c r="FQ812"/>
      <c r="FR812"/>
      <c r="FS812"/>
      <c r="FT812"/>
      <c r="FU812"/>
      <c r="FV812"/>
      <c r="FW812"/>
      <c r="FX812"/>
      <c r="FY812"/>
      <c r="FZ812"/>
      <c r="GA812"/>
      <c r="GB812"/>
      <c r="GC812"/>
      <c r="GD812"/>
      <c r="GE812"/>
    </row>
    <row r="813" spans="1:187" s="3" customFormat="1" x14ac:dyDescent="0.25">
      <c r="A813"/>
      <c r="B813"/>
      <c r="C813"/>
      <c r="D813"/>
      <c r="E813"/>
      <c r="F813" s="28"/>
      <c r="G813" s="40"/>
      <c r="H813" s="40"/>
      <c r="I813" s="41"/>
      <c r="J813" s="41"/>
      <c r="K813" s="41"/>
      <c r="L813" s="41"/>
      <c r="P813"/>
      <c r="Q813"/>
      <c r="R813"/>
      <c r="S813"/>
      <c r="T813"/>
      <c r="U813" s="42"/>
      <c r="V813" s="28"/>
      <c r="W813" s="28"/>
      <c r="X813" s="4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  <c r="EI813"/>
      <c r="EJ813"/>
      <c r="EK813"/>
      <c r="EL813"/>
      <c r="EM813"/>
      <c r="EN813"/>
      <c r="EO813"/>
      <c r="EP813"/>
      <c r="EQ813"/>
      <c r="ER813"/>
      <c r="ES813"/>
      <c r="ET813"/>
      <c r="EU813"/>
      <c r="EV813"/>
      <c r="EW813"/>
      <c r="EX813"/>
      <c r="EY813"/>
      <c r="EZ813"/>
      <c r="FA813"/>
      <c r="FB813"/>
      <c r="FC813"/>
      <c r="FD813"/>
      <c r="FE813"/>
      <c r="FF813"/>
      <c r="FG813"/>
      <c r="FH813"/>
      <c r="FI813"/>
      <c r="FJ813"/>
      <c r="FK813"/>
      <c r="FL813"/>
      <c r="FM813"/>
      <c r="FN813"/>
      <c r="FO813"/>
      <c r="FP813"/>
      <c r="FQ813"/>
      <c r="FR813"/>
      <c r="FS813"/>
      <c r="FT813"/>
      <c r="FU813"/>
      <c r="FV813"/>
      <c r="FW813"/>
      <c r="FX813"/>
      <c r="FY813"/>
      <c r="FZ813"/>
      <c r="GA813"/>
      <c r="GB813"/>
      <c r="GC813"/>
      <c r="GD813"/>
      <c r="GE813"/>
    </row>
    <row r="814" spans="1:187" s="3" customFormat="1" x14ac:dyDescent="0.25">
      <c r="A814"/>
      <c r="B814"/>
      <c r="C814"/>
      <c r="D814"/>
      <c r="E814"/>
      <c r="F814" s="28"/>
      <c r="G814" s="40"/>
      <c r="H814" s="40"/>
      <c r="I814" s="41"/>
      <c r="J814" s="41"/>
      <c r="K814" s="41"/>
      <c r="L814" s="41"/>
      <c r="P814"/>
      <c r="Q814"/>
      <c r="R814"/>
      <c r="S814"/>
      <c r="T814"/>
      <c r="U814" s="42"/>
      <c r="V814" s="28"/>
      <c r="W814" s="28"/>
      <c r="X814" s="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  <c r="EI814"/>
      <c r="EJ814"/>
      <c r="EK814"/>
      <c r="EL814"/>
      <c r="EM814"/>
      <c r="EN814"/>
      <c r="EO814"/>
      <c r="EP814"/>
      <c r="EQ814"/>
      <c r="ER814"/>
      <c r="ES814"/>
      <c r="ET814"/>
      <c r="EU814"/>
      <c r="EV814"/>
      <c r="EW814"/>
      <c r="EX814"/>
      <c r="EY814"/>
      <c r="EZ814"/>
      <c r="FA814"/>
      <c r="FB814"/>
      <c r="FC814"/>
      <c r="FD814"/>
      <c r="FE814"/>
      <c r="FF814"/>
      <c r="FG814"/>
      <c r="FH814"/>
      <c r="FI814"/>
      <c r="FJ814"/>
      <c r="FK814"/>
      <c r="FL814"/>
      <c r="FM814"/>
      <c r="FN814"/>
      <c r="FO814"/>
      <c r="FP814"/>
      <c r="FQ814"/>
      <c r="FR814"/>
      <c r="FS814"/>
      <c r="FT814"/>
      <c r="FU814"/>
      <c r="FV814"/>
      <c r="FW814"/>
      <c r="FX814"/>
      <c r="FY814"/>
      <c r="FZ814"/>
      <c r="GA814"/>
      <c r="GB814"/>
      <c r="GC814"/>
      <c r="GD814"/>
      <c r="GE814"/>
    </row>
    <row r="815" spans="1:187" s="3" customFormat="1" x14ac:dyDescent="0.25">
      <c r="A815"/>
      <c r="B815"/>
      <c r="C815"/>
      <c r="D815"/>
      <c r="E815"/>
      <c r="F815" s="28"/>
      <c r="G815" s="40"/>
      <c r="H815" s="40"/>
      <c r="I815" s="41"/>
      <c r="J815" s="41"/>
      <c r="K815" s="41"/>
      <c r="L815" s="41"/>
      <c r="P815"/>
      <c r="Q815"/>
      <c r="R815"/>
      <c r="S815"/>
      <c r="T815"/>
      <c r="U815" s="42"/>
      <c r="V815" s="28"/>
      <c r="W815" s="28"/>
      <c r="X815" s="4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  <c r="EI815"/>
      <c r="EJ815"/>
      <c r="EK815"/>
      <c r="EL815"/>
      <c r="EM815"/>
      <c r="EN815"/>
      <c r="EO815"/>
      <c r="EP815"/>
      <c r="EQ815"/>
      <c r="ER815"/>
      <c r="ES815"/>
      <c r="ET815"/>
      <c r="EU815"/>
      <c r="EV815"/>
      <c r="EW815"/>
      <c r="EX815"/>
      <c r="EY815"/>
      <c r="EZ815"/>
      <c r="FA815"/>
      <c r="FB815"/>
      <c r="FC815"/>
      <c r="FD815"/>
      <c r="FE815"/>
      <c r="FF815"/>
      <c r="FG815"/>
      <c r="FH815"/>
      <c r="FI815"/>
      <c r="FJ815"/>
      <c r="FK815"/>
      <c r="FL815"/>
      <c r="FM815"/>
      <c r="FN815"/>
      <c r="FO815"/>
      <c r="FP815"/>
      <c r="FQ815"/>
      <c r="FR815"/>
      <c r="FS815"/>
      <c r="FT815"/>
      <c r="FU815"/>
      <c r="FV815"/>
      <c r="FW815"/>
      <c r="FX815"/>
      <c r="FY815"/>
      <c r="FZ815"/>
      <c r="GA815"/>
      <c r="GB815"/>
      <c r="GC815"/>
      <c r="GD815"/>
      <c r="GE815"/>
    </row>
    <row r="816" spans="1:187" s="3" customFormat="1" x14ac:dyDescent="0.25">
      <c r="A816"/>
      <c r="B816"/>
      <c r="C816"/>
      <c r="D816"/>
      <c r="E816"/>
      <c r="F816" s="28"/>
      <c r="G816" s="40"/>
      <c r="H816" s="40"/>
      <c r="I816" s="41"/>
      <c r="J816" s="41"/>
      <c r="K816" s="41"/>
      <c r="L816" s="41"/>
      <c r="P816"/>
      <c r="Q816"/>
      <c r="R816"/>
      <c r="S816"/>
      <c r="T816"/>
      <c r="U816" s="42"/>
      <c r="V816" s="28"/>
      <c r="W816" s="28"/>
      <c r="X816" s="4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  <c r="EI816"/>
      <c r="EJ816"/>
      <c r="EK816"/>
      <c r="EL816"/>
      <c r="EM816"/>
      <c r="EN816"/>
      <c r="EO816"/>
      <c r="EP816"/>
      <c r="EQ816"/>
      <c r="ER816"/>
      <c r="ES816"/>
      <c r="ET816"/>
      <c r="EU816"/>
      <c r="EV816"/>
      <c r="EW816"/>
      <c r="EX816"/>
      <c r="EY816"/>
      <c r="EZ816"/>
      <c r="FA816"/>
      <c r="FB816"/>
      <c r="FC816"/>
      <c r="FD816"/>
      <c r="FE816"/>
      <c r="FF816"/>
      <c r="FG816"/>
      <c r="FH816"/>
      <c r="FI816"/>
      <c r="FJ816"/>
      <c r="FK816"/>
      <c r="FL816"/>
      <c r="FM816"/>
      <c r="FN816"/>
      <c r="FO816"/>
      <c r="FP816"/>
      <c r="FQ816"/>
      <c r="FR816"/>
      <c r="FS816"/>
      <c r="FT816"/>
      <c r="FU816"/>
      <c r="FV816"/>
      <c r="FW816"/>
      <c r="FX816"/>
      <c r="FY816"/>
      <c r="FZ816"/>
      <c r="GA816"/>
      <c r="GB816"/>
      <c r="GC816"/>
      <c r="GD816"/>
      <c r="GE816"/>
    </row>
    <row r="817" spans="1:187" s="3" customFormat="1" x14ac:dyDescent="0.25">
      <c r="A817"/>
      <c r="B817"/>
      <c r="C817"/>
      <c r="D817"/>
      <c r="E817"/>
      <c r="F817" s="28"/>
      <c r="G817" s="40"/>
      <c r="H817" s="40"/>
      <c r="I817" s="41"/>
      <c r="J817" s="41"/>
      <c r="K817" s="41"/>
      <c r="L817" s="41"/>
      <c r="P817"/>
      <c r="Q817"/>
      <c r="R817"/>
      <c r="S817"/>
      <c r="T817"/>
      <c r="U817" s="42"/>
      <c r="V817" s="28"/>
      <c r="W817" s="28"/>
      <c r="X817" s="4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  <c r="EI817"/>
      <c r="EJ817"/>
      <c r="EK817"/>
      <c r="EL817"/>
      <c r="EM817"/>
      <c r="EN817"/>
      <c r="EO817"/>
      <c r="EP817"/>
      <c r="EQ817"/>
      <c r="ER817"/>
      <c r="ES817"/>
      <c r="ET817"/>
      <c r="EU817"/>
      <c r="EV817"/>
      <c r="EW817"/>
      <c r="EX817"/>
      <c r="EY817"/>
      <c r="EZ817"/>
      <c r="FA817"/>
      <c r="FB817"/>
      <c r="FC817"/>
      <c r="FD817"/>
      <c r="FE817"/>
      <c r="FF817"/>
      <c r="FG817"/>
      <c r="FH817"/>
      <c r="FI817"/>
      <c r="FJ817"/>
      <c r="FK817"/>
      <c r="FL817"/>
      <c r="FM817"/>
      <c r="FN817"/>
      <c r="FO817"/>
      <c r="FP817"/>
      <c r="FQ817"/>
      <c r="FR817"/>
      <c r="FS817"/>
      <c r="FT817"/>
      <c r="FU817"/>
      <c r="FV817"/>
      <c r="FW817"/>
      <c r="FX817"/>
      <c r="FY817"/>
      <c r="FZ817"/>
      <c r="GA817"/>
      <c r="GB817"/>
      <c r="GC817"/>
      <c r="GD817"/>
      <c r="GE817"/>
    </row>
    <row r="818" spans="1:187" s="3" customFormat="1" x14ac:dyDescent="0.25">
      <c r="A818"/>
      <c r="B818"/>
      <c r="C818"/>
      <c r="D818"/>
      <c r="E818"/>
      <c r="F818" s="28"/>
      <c r="G818" s="40"/>
      <c r="H818" s="40"/>
      <c r="I818" s="41"/>
      <c r="J818" s="41"/>
      <c r="K818" s="41"/>
      <c r="L818" s="41"/>
      <c r="P818"/>
      <c r="Q818"/>
      <c r="R818"/>
      <c r="S818"/>
      <c r="T818"/>
      <c r="U818" s="42"/>
      <c r="V818" s="28"/>
      <c r="W818" s="28"/>
      <c r="X818" s="4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  <c r="EI818"/>
      <c r="EJ818"/>
      <c r="EK818"/>
      <c r="EL818"/>
      <c r="EM818"/>
      <c r="EN818"/>
      <c r="EO818"/>
      <c r="EP818"/>
      <c r="EQ818"/>
      <c r="ER818"/>
      <c r="ES818"/>
      <c r="ET818"/>
      <c r="EU818"/>
      <c r="EV818"/>
      <c r="EW818"/>
      <c r="EX818"/>
      <c r="EY818"/>
      <c r="EZ818"/>
      <c r="FA818"/>
      <c r="FB818"/>
      <c r="FC818"/>
      <c r="FD818"/>
      <c r="FE818"/>
      <c r="FF818"/>
      <c r="FG818"/>
      <c r="FH818"/>
      <c r="FI818"/>
      <c r="FJ818"/>
      <c r="FK818"/>
      <c r="FL818"/>
      <c r="FM818"/>
      <c r="FN818"/>
      <c r="FO818"/>
      <c r="FP818"/>
      <c r="FQ818"/>
      <c r="FR818"/>
      <c r="FS818"/>
      <c r="FT818"/>
      <c r="FU818"/>
      <c r="FV818"/>
      <c r="FW818"/>
      <c r="FX818"/>
      <c r="FY818"/>
      <c r="FZ818"/>
      <c r="GA818"/>
      <c r="GB818"/>
      <c r="GC818"/>
      <c r="GD818"/>
      <c r="GE818"/>
    </row>
    <row r="819" spans="1:187" s="3" customFormat="1" x14ac:dyDescent="0.25">
      <c r="A819"/>
      <c r="B819"/>
      <c r="C819"/>
      <c r="D819"/>
      <c r="E819"/>
      <c r="F819" s="28"/>
      <c r="G819" s="40"/>
      <c r="H819" s="40"/>
      <c r="I819" s="41"/>
      <c r="J819" s="41"/>
      <c r="K819" s="41"/>
      <c r="L819" s="41"/>
      <c r="P819"/>
      <c r="Q819"/>
      <c r="R819"/>
      <c r="S819"/>
      <c r="T819"/>
      <c r="U819" s="42"/>
      <c r="V819" s="28"/>
      <c r="W819" s="28"/>
      <c r="X819" s="4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  <c r="EI819"/>
      <c r="EJ819"/>
      <c r="EK819"/>
      <c r="EL819"/>
      <c r="EM819"/>
      <c r="EN819"/>
      <c r="EO819"/>
      <c r="EP819"/>
      <c r="EQ819"/>
      <c r="ER819"/>
      <c r="ES819"/>
      <c r="ET819"/>
      <c r="EU819"/>
      <c r="EV819"/>
      <c r="EW819"/>
      <c r="EX819"/>
      <c r="EY819"/>
      <c r="EZ819"/>
      <c r="FA819"/>
      <c r="FB819"/>
      <c r="FC819"/>
      <c r="FD819"/>
      <c r="FE819"/>
      <c r="FF819"/>
      <c r="FG819"/>
      <c r="FH819"/>
      <c r="FI819"/>
      <c r="FJ819"/>
      <c r="FK819"/>
      <c r="FL819"/>
      <c r="FM819"/>
      <c r="FN819"/>
      <c r="FO819"/>
      <c r="FP819"/>
      <c r="FQ819"/>
      <c r="FR819"/>
      <c r="FS819"/>
      <c r="FT819"/>
      <c r="FU819"/>
      <c r="FV819"/>
      <c r="FW819"/>
      <c r="FX819"/>
      <c r="FY819"/>
      <c r="FZ819"/>
      <c r="GA819"/>
      <c r="GB819"/>
      <c r="GC819"/>
      <c r="GD819"/>
      <c r="GE819"/>
    </row>
    <row r="820" spans="1:187" s="3" customFormat="1" x14ac:dyDescent="0.25">
      <c r="A820"/>
      <c r="B820"/>
      <c r="C820"/>
      <c r="D820"/>
      <c r="E820"/>
      <c r="F820" s="28"/>
      <c r="G820" s="40"/>
      <c r="H820" s="40"/>
      <c r="I820" s="41"/>
      <c r="J820" s="41"/>
      <c r="K820" s="41"/>
      <c r="L820" s="41"/>
      <c r="P820"/>
      <c r="Q820"/>
      <c r="R820"/>
      <c r="S820"/>
      <c r="T820"/>
      <c r="U820" s="42"/>
      <c r="V820" s="28"/>
      <c r="W820" s="28"/>
      <c r="X820" s="4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  <c r="EI820"/>
      <c r="EJ820"/>
      <c r="EK820"/>
      <c r="EL820"/>
      <c r="EM820"/>
      <c r="EN820"/>
      <c r="EO820"/>
      <c r="EP820"/>
      <c r="EQ820"/>
      <c r="ER820"/>
      <c r="ES820"/>
      <c r="ET820"/>
      <c r="EU820"/>
      <c r="EV820"/>
      <c r="EW820"/>
      <c r="EX820"/>
      <c r="EY820"/>
      <c r="EZ820"/>
      <c r="FA820"/>
      <c r="FB820"/>
      <c r="FC820"/>
      <c r="FD820"/>
      <c r="FE820"/>
      <c r="FF820"/>
      <c r="FG820"/>
      <c r="FH820"/>
      <c r="FI820"/>
      <c r="FJ820"/>
      <c r="FK820"/>
      <c r="FL820"/>
      <c r="FM820"/>
      <c r="FN820"/>
      <c r="FO820"/>
      <c r="FP820"/>
      <c r="FQ820"/>
      <c r="FR820"/>
      <c r="FS820"/>
      <c r="FT820"/>
      <c r="FU820"/>
      <c r="FV820"/>
      <c r="FW820"/>
      <c r="FX820"/>
      <c r="FY820"/>
      <c r="FZ820"/>
      <c r="GA820"/>
      <c r="GB820"/>
      <c r="GC820"/>
      <c r="GD820"/>
      <c r="GE820"/>
    </row>
    <row r="821" spans="1:187" s="3" customFormat="1" x14ac:dyDescent="0.25">
      <c r="A821"/>
      <c r="B821"/>
      <c r="C821"/>
      <c r="D821"/>
      <c r="E821"/>
      <c r="F821" s="28"/>
      <c r="G821" s="40"/>
      <c r="H821" s="40"/>
      <c r="I821" s="41"/>
      <c r="J821" s="41"/>
      <c r="K821" s="41"/>
      <c r="L821" s="41"/>
      <c r="P821"/>
      <c r="Q821"/>
      <c r="R821"/>
      <c r="S821"/>
      <c r="T821"/>
      <c r="U821" s="42"/>
      <c r="V821" s="28"/>
      <c r="W821" s="28"/>
      <c r="X821" s="4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  <c r="EI821"/>
      <c r="EJ821"/>
      <c r="EK821"/>
      <c r="EL821"/>
      <c r="EM821"/>
      <c r="EN821"/>
      <c r="EO821"/>
      <c r="EP821"/>
      <c r="EQ821"/>
      <c r="ER821"/>
      <c r="ES821"/>
      <c r="ET821"/>
      <c r="EU821"/>
      <c r="EV821"/>
      <c r="EW821"/>
      <c r="EX821"/>
      <c r="EY821"/>
      <c r="EZ821"/>
      <c r="FA821"/>
      <c r="FB821"/>
      <c r="FC821"/>
      <c r="FD821"/>
      <c r="FE821"/>
      <c r="FF821"/>
      <c r="FG821"/>
      <c r="FH821"/>
      <c r="FI821"/>
      <c r="FJ821"/>
      <c r="FK821"/>
      <c r="FL821"/>
      <c r="FM821"/>
      <c r="FN821"/>
      <c r="FO821"/>
      <c r="FP821"/>
      <c r="FQ821"/>
      <c r="FR821"/>
      <c r="FS821"/>
      <c r="FT821"/>
      <c r="FU821"/>
      <c r="FV821"/>
      <c r="FW821"/>
      <c r="FX821"/>
      <c r="FY821"/>
      <c r="FZ821"/>
      <c r="GA821"/>
      <c r="GB821"/>
      <c r="GC821"/>
      <c r="GD821"/>
      <c r="GE821"/>
    </row>
    <row r="822" spans="1:187" s="3" customFormat="1" x14ac:dyDescent="0.25">
      <c r="A822"/>
      <c r="B822"/>
      <c r="C822"/>
      <c r="D822"/>
      <c r="E822"/>
      <c r="F822" s="28"/>
      <c r="G822" s="40"/>
      <c r="H822" s="40"/>
      <c r="I822" s="41"/>
      <c r="J822" s="41"/>
      <c r="K822" s="41"/>
      <c r="L822" s="41"/>
      <c r="P822"/>
      <c r="Q822"/>
      <c r="R822"/>
      <c r="S822"/>
      <c r="T822"/>
      <c r="U822" s="42"/>
      <c r="V822" s="28"/>
      <c r="W822" s="28"/>
      <c r="X822" s="4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  <c r="EI822"/>
      <c r="EJ822"/>
      <c r="EK822"/>
      <c r="EL822"/>
      <c r="EM822"/>
      <c r="EN822"/>
      <c r="EO822"/>
      <c r="EP822"/>
      <c r="EQ822"/>
      <c r="ER822"/>
      <c r="ES822"/>
      <c r="ET822"/>
      <c r="EU822"/>
      <c r="EV822"/>
      <c r="EW822"/>
      <c r="EX822"/>
      <c r="EY822"/>
      <c r="EZ822"/>
      <c r="FA822"/>
      <c r="FB822"/>
      <c r="FC822"/>
      <c r="FD822"/>
      <c r="FE822"/>
      <c r="FF822"/>
      <c r="FG822"/>
      <c r="FH822"/>
      <c r="FI822"/>
      <c r="FJ822"/>
      <c r="FK822"/>
      <c r="FL822"/>
      <c r="FM822"/>
      <c r="FN822"/>
      <c r="FO822"/>
      <c r="FP822"/>
      <c r="FQ822"/>
      <c r="FR822"/>
      <c r="FS822"/>
      <c r="FT822"/>
      <c r="FU822"/>
      <c r="FV822"/>
      <c r="FW822"/>
      <c r="FX822"/>
      <c r="FY822"/>
      <c r="FZ822"/>
      <c r="GA822"/>
      <c r="GB822"/>
      <c r="GC822"/>
      <c r="GD822"/>
      <c r="GE822"/>
    </row>
    <row r="823" spans="1:187" s="3" customFormat="1" x14ac:dyDescent="0.25">
      <c r="A823"/>
      <c r="B823"/>
      <c r="C823"/>
      <c r="D823"/>
      <c r="E823"/>
      <c r="F823" s="28"/>
      <c r="G823" s="40"/>
      <c r="H823" s="40"/>
      <c r="I823" s="41"/>
      <c r="J823" s="41"/>
      <c r="K823" s="41"/>
      <c r="L823" s="41"/>
      <c r="P823"/>
      <c r="Q823"/>
      <c r="R823"/>
      <c r="S823"/>
      <c r="T823"/>
      <c r="U823" s="42"/>
      <c r="V823" s="28"/>
      <c r="W823" s="28"/>
      <c r="X823" s="4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  <c r="EI823"/>
      <c r="EJ823"/>
      <c r="EK823"/>
      <c r="EL823"/>
      <c r="EM823"/>
      <c r="EN823"/>
      <c r="EO823"/>
      <c r="EP823"/>
      <c r="EQ823"/>
      <c r="ER823"/>
      <c r="ES823"/>
      <c r="ET823"/>
      <c r="EU823"/>
      <c r="EV823"/>
      <c r="EW823"/>
      <c r="EX823"/>
      <c r="EY823"/>
      <c r="EZ823"/>
      <c r="FA823"/>
      <c r="FB823"/>
      <c r="FC823"/>
      <c r="FD823"/>
      <c r="FE823"/>
      <c r="FF823"/>
      <c r="FG823"/>
      <c r="FH823"/>
      <c r="FI823"/>
      <c r="FJ823"/>
      <c r="FK823"/>
      <c r="FL823"/>
      <c r="FM823"/>
      <c r="FN823"/>
      <c r="FO823"/>
      <c r="FP823"/>
      <c r="FQ823"/>
      <c r="FR823"/>
      <c r="FS823"/>
      <c r="FT823"/>
      <c r="FU823"/>
      <c r="FV823"/>
      <c r="FW823"/>
      <c r="FX823"/>
      <c r="FY823"/>
      <c r="FZ823"/>
      <c r="GA823"/>
      <c r="GB823"/>
      <c r="GC823"/>
      <c r="GD823"/>
      <c r="GE823"/>
    </row>
    <row r="824" spans="1:187" s="3" customFormat="1" x14ac:dyDescent="0.25">
      <c r="A824"/>
      <c r="B824"/>
      <c r="C824"/>
      <c r="D824"/>
      <c r="E824"/>
      <c r="F824" s="28"/>
      <c r="G824" s="40"/>
      <c r="H824" s="40"/>
      <c r="I824" s="41"/>
      <c r="J824" s="41"/>
      <c r="K824" s="41"/>
      <c r="L824" s="41"/>
      <c r="P824"/>
      <c r="Q824"/>
      <c r="R824"/>
      <c r="S824"/>
      <c r="T824"/>
      <c r="U824" s="42"/>
      <c r="V824" s="28"/>
      <c r="W824" s="28"/>
      <c r="X824" s="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  <c r="EI824"/>
      <c r="EJ824"/>
      <c r="EK824"/>
      <c r="EL824"/>
      <c r="EM824"/>
      <c r="EN824"/>
      <c r="EO824"/>
      <c r="EP824"/>
      <c r="EQ824"/>
      <c r="ER824"/>
      <c r="ES824"/>
      <c r="ET824"/>
      <c r="EU824"/>
      <c r="EV824"/>
      <c r="EW824"/>
      <c r="EX824"/>
      <c r="EY824"/>
      <c r="EZ824"/>
      <c r="FA824"/>
      <c r="FB824"/>
      <c r="FC824"/>
      <c r="FD824"/>
      <c r="FE824"/>
      <c r="FF824"/>
      <c r="FG824"/>
      <c r="FH824"/>
      <c r="FI824"/>
      <c r="FJ824"/>
      <c r="FK824"/>
      <c r="FL824"/>
      <c r="FM824"/>
      <c r="FN824"/>
      <c r="FO824"/>
      <c r="FP824"/>
      <c r="FQ824"/>
      <c r="FR824"/>
      <c r="FS824"/>
      <c r="FT824"/>
      <c r="FU824"/>
      <c r="FV824"/>
      <c r="FW824"/>
      <c r="FX824"/>
      <c r="FY824"/>
      <c r="FZ824"/>
      <c r="GA824"/>
      <c r="GB824"/>
      <c r="GC824"/>
      <c r="GD824"/>
      <c r="GE824"/>
    </row>
    <row r="825" spans="1:187" s="3" customFormat="1" x14ac:dyDescent="0.25">
      <c r="A825"/>
      <c r="B825"/>
      <c r="C825"/>
      <c r="D825"/>
      <c r="E825"/>
      <c r="F825" s="28"/>
      <c r="G825" s="40"/>
      <c r="H825" s="40"/>
      <c r="I825" s="41"/>
      <c r="J825" s="41"/>
      <c r="K825" s="41"/>
      <c r="L825" s="41"/>
      <c r="P825"/>
      <c r="Q825"/>
      <c r="R825"/>
      <c r="S825"/>
      <c r="T825"/>
      <c r="U825" s="42"/>
      <c r="V825" s="28"/>
      <c r="W825" s="28"/>
      <c r="X825" s="4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  <c r="EI825"/>
      <c r="EJ825"/>
      <c r="EK825"/>
      <c r="EL825"/>
      <c r="EM825"/>
      <c r="EN825"/>
      <c r="EO825"/>
      <c r="EP825"/>
      <c r="EQ825"/>
      <c r="ER825"/>
      <c r="ES825"/>
      <c r="ET825"/>
      <c r="EU825"/>
      <c r="EV825"/>
      <c r="EW825"/>
      <c r="EX825"/>
      <c r="EY825"/>
      <c r="EZ825"/>
      <c r="FA825"/>
      <c r="FB825"/>
      <c r="FC825"/>
      <c r="FD825"/>
      <c r="FE825"/>
      <c r="FF825"/>
      <c r="FG825"/>
      <c r="FH825"/>
      <c r="FI825"/>
      <c r="FJ825"/>
      <c r="FK825"/>
      <c r="FL825"/>
      <c r="FM825"/>
      <c r="FN825"/>
      <c r="FO825"/>
      <c r="FP825"/>
      <c r="FQ825"/>
      <c r="FR825"/>
      <c r="FS825"/>
      <c r="FT825"/>
      <c r="FU825"/>
      <c r="FV825"/>
      <c r="FW825"/>
      <c r="FX825"/>
      <c r="FY825"/>
      <c r="FZ825"/>
      <c r="GA825"/>
      <c r="GB825"/>
      <c r="GC825"/>
      <c r="GD825"/>
      <c r="GE825"/>
    </row>
    <row r="826" spans="1:187" s="3" customFormat="1" x14ac:dyDescent="0.25">
      <c r="A826"/>
      <c r="B826"/>
      <c r="C826"/>
      <c r="D826"/>
      <c r="E826"/>
      <c r="F826" s="28"/>
      <c r="G826" s="40"/>
      <c r="H826" s="40"/>
      <c r="I826" s="41"/>
      <c r="J826" s="41"/>
      <c r="K826" s="41"/>
      <c r="L826" s="41"/>
      <c r="P826"/>
      <c r="Q826"/>
      <c r="R826"/>
      <c r="S826"/>
      <c r="T826"/>
      <c r="U826" s="42"/>
      <c r="V826" s="28"/>
      <c r="W826" s="28"/>
      <c r="X826" s="4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  <c r="EI826"/>
      <c r="EJ826"/>
      <c r="EK826"/>
      <c r="EL826"/>
      <c r="EM826"/>
      <c r="EN826"/>
      <c r="EO826"/>
      <c r="EP826"/>
      <c r="EQ826"/>
      <c r="ER826"/>
      <c r="ES826"/>
      <c r="ET826"/>
      <c r="EU826"/>
      <c r="EV826"/>
      <c r="EW826"/>
      <c r="EX826"/>
      <c r="EY826"/>
      <c r="EZ826"/>
      <c r="FA826"/>
      <c r="FB826"/>
      <c r="FC826"/>
      <c r="FD826"/>
      <c r="FE826"/>
      <c r="FF826"/>
      <c r="FG826"/>
      <c r="FH826"/>
      <c r="FI826"/>
      <c r="FJ826"/>
      <c r="FK826"/>
      <c r="FL826"/>
      <c r="FM826"/>
      <c r="FN826"/>
      <c r="FO826"/>
      <c r="FP826"/>
      <c r="FQ826"/>
      <c r="FR826"/>
      <c r="FS826"/>
      <c r="FT826"/>
      <c r="FU826"/>
      <c r="FV826"/>
      <c r="FW826"/>
      <c r="FX826"/>
      <c r="FY826"/>
      <c r="FZ826"/>
      <c r="GA826"/>
      <c r="GB826"/>
      <c r="GC826"/>
      <c r="GD826"/>
      <c r="GE826"/>
    </row>
    <row r="827" spans="1:187" s="3" customFormat="1" x14ac:dyDescent="0.25">
      <c r="A827"/>
      <c r="B827"/>
      <c r="C827"/>
      <c r="D827"/>
      <c r="E827"/>
      <c r="F827" s="28"/>
      <c r="G827" s="40"/>
      <c r="H827" s="40"/>
      <c r="I827" s="41"/>
      <c r="J827" s="41"/>
      <c r="K827" s="41"/>
      <c r="L827" s="41"/>
      <c r="P827"/>
      <c r="Q827"/>
      <c r="R827"/>
      <c r="S827"/>
      <c r="T827"/>
      <c r="U827" s="42"/>
      <c r="V827" s="28"/>
      <c r="W827" s="28"/>
      <c r="X827" s="4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  <c r="EI827"/>
      <c r="EJ827"/>
      <c r="EK827"/>
      <c r="EL827"/>
      <c r="EM827"/>
      <c r="EN827"/>
      <c r="EO827"/>
      <c r="EP827"/>
      <c r="EQ827"/>
      <c r="ER827"/>
      <c r="ES827"/>
      <c r="ET827"/>
      <c r="EU827"/>
      <c r="EV827"/>
      <c r="EW827"/>
      <c r="EX827"/>
      <c r="EY827"/>
      <c r="EZ827"/>
      <c r="FA827"/>
      <c r="FB827"/>
      <c r="FC827"/>
      <c r="FD827"/>
      <c r="FE827"/>
      <c r="FF827"/>
      <c r="FG827"/>
      <c r="FH827"/>
      <c r="FI827"/>
      <c r="FJ827"/>
      <c r="FK827"/>
      <c r="FL827"/>
      <c r="FM827"/>
      <c r="FN827"/>
      <c r="FO827"/>
      <c r="FP827"/>
      <c r="FQ827"/>
      <c r="FR827"/>
      <c r="FS827"/>
      <c r="FT827"/>
      <c r="FU827"/>
      <c r="FV827"/>
      <c r="FW827"/>
      <c r="FX827"/>
      <c r="FY827"/>
      <c r="FZ827"/>
      <c r="GA827"/>
      <c r="GB827"/>
      <c r="GC827"/>
      <c r="GD827"/>
      <c r="GE827"/>
    </row>
    <row r="828" spans="1:187" s="3" customFormat="1" x14ac:dyDescent="0.25">
      <c r="A828"/>
      <c r="B828"/>
      <c r="C828"/>
      <c r="D828"/>
      <c r="E828"/>
      <c r="F828" s="28"/>
      <c r="G828" s="40"/>
      <c r="H828" s="40"/>
      <c r="I828" s="41"/>
      <c r="J828" s="41"/>
      <c r="K828" s="41"/>
      <c r="L828" s="41"/>
      <c r="P828"/>
      <c r="Q828"/>
      <c r="R828"/>
      <c r="S828"/>
      <c r="T828"/>
      <c r="U828" s="42"/>
      <c r="V828" s="28"/>
      <c r="W828" s="28"/>
      <c r="X828" s="4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  <c r="EI828"/>
      <c r="EJ828"/>
      <c r="EK828"/>
      <c r="EL828"/>
      <c r="EM828"/>
      <c r="EN828"/>
      <c r="EO828"/>
      <c r="EP828"/>
      <c r="EQ828"/>
      <c r="ER828"/>
      <c r="ES828"/>
      <c r="ET828"/>
      <c r="EU828"/>
      <c r="EV828"/>
      <c r="EW828"/>
      <c r="EX828"/>
      <c r="EY828"/>
      <c r="EZ828"/>
      <c r="FA828"/>
      <c r="FB828"/>
      <c r="FC828"/>
      <c r="FD828"/>
      <c r="FE828"/>
      <c r="FF828"/>
      <c r="FG828"/>
      <c r="FH828"/>
      <c r="FI828"/>
      <c r="FJ828"/>
      <c r="FK828"/>
      <c r="FL828"/>
      <c r="FM828"/>
      <c r="FN828"/>
      <c r="FO828"/>
      <c r="FP828"/>
      <c r="FQ828"/>
      <c r="FR828"/>
      <c r="FS828"/>
      <c r="FT828"/>
      <c r="FU828"/>
      <c r="FV828"/>
      <c r="FW828"/>
      <c r="FX828"/>
      <c r="FY828"/>
      <c r="FZ828"/>
      <c r="GA828"/>
      <c r="GB828"/>
      <c r="GC828"/>
      <c r="GD828"/>
      <c r="GE828"/>
    </row>
    <row r="829" spans="1:187" s="3" customFormat="1" x14ac:dyDescent="0.25">
      <c r="A829"/>
      <c r="B829"/>
      <c r="C829"/>
      <c r="D829"/>
      <c r="E829"/>
      <c r="F829" s="28"/>
      <c r="G829" s="40"/>
      <c r="H829" s="40"/>
      <c r="I829" s="41"/>
      <c r="J829" s="41"/>
      <c r="K829" s="41"/>
      <c r="L829" s="41"/>
      <c r="P829"/>
      <c r="Q829"/>
      <c r="R829"/>
      <c r="S829"/>
      <c r="T829"/>
      <c r="U829" s="42"/>
      <c r="V829" s="28"/>
      <c r="W829" s="28"/>
      <c r="X829" s="4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  <c r="EI829"/>
      <c r="EJ829"/>
      <c r="EK829"/>
      <c r="EL829"/>
      <c r="EM829"/>
      <c r="EN829"/>
      <c r="EO829"/>
      <c r="EP829"/>
      <c r="EQ829"/>
      <c r="ER829"/>
      <c r="ES829"/>
      <c r="ET829"/>
      <c r="EU829"/>
      <c r="EV829"/>
      <c r="EW829"/>
      <c r="EX829"/>
      <c r="EY829"/>
      <c r="EZ829"/>
      <c r="FA829"/>
      <c r="FB829"/>
      <c r="FC829"/>
      <c r="FD829"/>
      <c r="FE829"/>
      <c r="FF829"/>
      <c r="FG829"/>
      <c r="FH829"/>
      <c r="FI829"/>
      <c r="FJ829"/>
      <c r="FK829"/>
      <c r="FL829"/>
      <c r="FM829"/>
      <c r="FN829"/>
      <c r="FO829"/>
      <c r="FP829"/>
      <c r="FQ829"/>
      <c r="FR829"/>
      <c r="FS829"/>
      <c r="FT829"/>
      <c r="FU829"/>
      <c r="FV829"/>
      <c r="FW829"/>
      <c r="FX829"/>
      <c r="FY829"/>
      <c r="FZ829"/>
      <c r="GA829"/>
      <c r="GB829"/>
      <c r="GC829"/>
      <c r="GD829"/>
      <c r="GE829"/>
    </row>
    <row r="830" spans="1:187" s="3" customFormat="1" x14ac:dyDescent="0.25">
      <c r="A830"/>
      <c r="B830"/>
      <c r="C830"/>
      <c r="D830"/>
      <c r="E830"/>
      <c r="F830" s="28"/>
      <c r="G830" s="40"/>
      <c r="H830" s="40"/>
      <c r="I830" s="41"/>
      <c r="J830" s="41"/>
      <c r="K830" s="41"/>
      <c r="L830" s="41"/>
      <c r="P830"/>
      <c r="Q830"/>
      <c r="R830"/>
      <c r="S830"/>
      <c r="T830"/>
      <c r="U830" s="42"/>
      <c r="V830" s="28"/>
      <c r="W830" s="28"/>
      <c r="X830" s="4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  <c r="EI830"/>
      <c r="EJ830"/>
      <c r="EK830"/>
      <c r="EL830"/>
      <c r="EM830"/>
      <c r="EN830"/>
      <c r="EO830"/>
      <c r="EP830"/>
      <c r="EQ830"/>
      <c r="ER830"/>
      <c r="ES830"/>
      <c r="ET830"/>
      <c r="EU830"/>
      <c r="EV830"/>
      <c r="EW830"/>
      <c r="EX830"/>
      <c r="EY830"/>
      <c r="EZ830"/>
      <c r="FA830"/>
      <c r="FB830"/>
      <c r="FC830"/>
      <c r="FD830"/>
      <c r="FE830"/>
      <c r="FF830"/>
      <c r="FG830"/>
      <c r="FH830"/>
      <c r="FI830"/>
      <c r="FJ830"/>
      <c r="FK830"/>
      <c r="FL830"/>
      <c r="FM830"/>
      <c r="FN830"/>
      <c r="FO830"/>
      <c r="FP830"/>
      <c r="FQ830"/>
      <c r="FR830"/>
      <c r="FS830"/>
      <c r="FT830"/>
      <c r="FU830"/>
      <c r="FV830"/>
      <c r="FW830"/>
      <c r="FX830"/>
      <c r="FY830"/>
      <c r="FZ830"/>
      <c r="GA830"/>
      <c r="GB830"/>
      <c r="GC830"/>
      <c r="GD830"/>
      <c r="GE830"/>
    </row>
    <row r="831" spans="1:187" s="3" customFormat="1" x14ac:dyDescent="0.25">
      <c r="A831"/>
      <c r="B831"/>
      <c r="C831"/>
      <c r="D831"/>
      <c r="E831"/>
      <c r="F831" s="28"/>
      <c r="G831" s="40"/>
      <c r="H831" s="40"/>
      <c r="I831" s="41"/>
      <c r="J831" s="41"/>
      <c r="K831" s="41"/>
      <c r="L831" s="41"/>
      <c r="P831"/>
      <c r="Q831"/>
      <c r="R831"/>
      <c r="S831"/>
      <c r="T831"/>
      <c r="U831" s="42"/>
      <c r="V831" s="28"/>
      <c r="W831" s="28"/>
      <c r="X831" s="4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  <c r="EI831"/>
      <c r="EJ831"/>
      <c r="EK831"/>
      <c r="EL831"/>
      <c r="EM831"/>
      <c r="EN831"/>
      <c r="EO831"/>
      <c r="EP831"/>
      <c r="EQ831"/>
      <c r="ER831"/>
      <c r="ES831"/>
      <c r="ET831"/>
      <c r="EU831"/>
      <c r="EV831"/>
      <c r="EW831"/>
      <c r="EX831"/>
      <c r="EY831"/>
      <c r="EZ831"/>
      <c r="FA831"/>
      <c r="FB831"/>
      <c r="FC831"/>
      <c r="FD831"/>
      <c r="FE831"/>
      <c r="FF831"/>
      <c r="FG831"/>
      <c r="FH831"/>
      <c r="FI831"/>
      <c r="FJ831"/>
      <c r="FK831"/>
      <c r="FL831"/>
      <c r="FM831"/>
      <c r="FN831"/>
      <c r="FO831"/>
      <c r="FP831"/>
      <c r="FQ831"/>
      <c r="FR831"/>
      <c r="FS831"/>
      <c r="FT831"/>
      <c r="FU831"/>
      <c r="FV831"/>
      <c r="FW831"/>
      <c r="FX831"/>
      <c r="FY831"/>
      <c r="FZ831"/>
      <c r="GA831"/>
      <c r="GB831"/>
      <c r="GC831"/>
      <c r="GD831"/>
      <c r="GE831"/>
    </row>
    <row r="832" spans="1:187" s="3" customFormat="1" x14ac:dyDescent="0.25">
      <c r="A832"/>
      <c r="B832"/>
      <c r="C832"/>
      <c r="D832"/>
      <c r="E832"/>
      <c r="F832" s="28"/>
      <c r="G832" s="40"/>
      <c r="H832" s="40"/>
      <c r="I832" s="41"/>
      <c r="J832" s="41"/>
      <c r="K832" s="41"/>
      <c r="L832" s="41"/>
      <c r="P832"/>
      <c r="Q832"/>
      <c r="R832"/>
      <c r="S832"/>
      <c r="T832"/>
      <c r="U832" s="42"/>
      <c r="V832" s="28"/>
      <c r="W832" s="28"/>
      <c r="X832" s="4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  <c r="EI832"/>
      <c r="EJ832"/>
      <c r="EK832"/>
      <c r="EL832"/>
      <c r="EM832"/>
      <c r="EN832"/>
      <c r="EO832"/>
      <c r="EP832"/>
      <c r="EQ832"/>
      <c r="ER832"/>
      <c r="ES832"/>
      <c r="ET832"/>
      <c r="EU832"/>
      <c r="EV832"/>
      <c r="EW832"/>
      <c r="EX832"/>
      <c r="EY832"/>
      <c r="EZ832"/>
      <c r="FA832"/>
      <c r="FB832"/>
      <c r="FC832"/>
      <c r="FD832"/>
      <c r="FE832"/>
      <c r="FF832"/>
      <c r="FG832"/>
      <c r="FH832"/>
      <c r="FI832"/>
      <c r="FJ832"/>
      <c r="FK832"/>
      <c r="FL832"/>
      <c r="FM832"/>
      <c r="FN832"/>
      <c r="FO832"/>
      <c r="FP832"/>
      <c r="FQ832"/>
      <c r="FR832"/>
      <c r="FS832"/>
      <c r="FT832"/>
      <c r="FU832"/>
      <c r="FV832"/>
      <c r="FW832"/>
      <c r="FX832"/>
      <c r="FY832"/>
      <c r="FZ832"/>
      <c r="GA832"/>
      <c r="GB832"/>
      <c r="GC832"/>
      <c r="GD832"/>
      <c r="GE832"/>
    </row>
    <row r="833" spans="1:187" s="3" customFormat="1" x14ac:dyDescent="0.25">
      <c r="A833"/>
      <c r="B833"/>
      <c r="C833"/>
      <c r="D833"/>
      <c r="E833"/>
      <c r="F833" s="28"/>
      <c r="G833" s="40"/>
      <c r="H833" s="40"/>
      <c r="I833" s="41"/>
      <c r="J833" s="41"/>
      <c r="K833" s="41"/>
      <c r="L833" s="41"/>
      <c r="P833"/>
      <c r="Q833"/>
      <c r="R833"/>
      <c r="S833"/>
      <c r="T833"/>
      <c r="U833" s="42"/>
      <c r="V833" s="28"/>
      <c r="W833" s="28"/>
      <c r="X833" s="4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  <c r="EI833"/>
      <c r="EJ833"/>
      <c r="EK833"/>
      <c r="EL833"/>
      <c r="EM833"/>
      <c r="EN833"/>
      <c r="EO833"/>
      <c r="EP833"/>
      <c r="EQ833"/>
      <c r="ER833"/>
      <c r="ES833"/>
      <c r="ET833"/>
      <c r="EU833"/>
      <c r="EV833"/>
      <c r="EW833"/>
      <c r="EX833"/>
      <c r="EY833"/>
      <c r="EZ833"/>
      <c r="FA833"/>
      <c r="FB833"/>
      <c r="FC833"/>
      <c r="FD833"/>
      <c r="FE833"/>
      <c r="FF833"/>
      <c r="FG833"/>
      <c r="FH833"/>
      <c r="FI833"/>
      <c r="FJ833"/>
      <c r="FK833"/>
      <c r="FL833"/>
      <c r="FM833"/>
      <c r="FN833"/>
      <c r="FO833"/>
      <c r="FP833"/>
      <c r="FQ833"/>
      <c r="FR833"/>
      <c r="FS833"/>
      <c r="FT833"/>
      <c r="FU833"/>
      <c r="FV833"/>
      <c r="FW833"/>
      <c r="FX833"/>
      <c r="FY833"/>
      <c r="FZ833"/>
      <c r="GA833"/>
      <c r="GB833"/>
      <c r="GC833"/>
      <c r="GD833"/>
      <c r="GE833"/>
    </row>
    <row r="834" spans="1:187" s="3" customFormat="1" x14ac:dyDescent="0.25">
      <c r="A834"/>
      <c r="B834"/>
      <c r="C834"/>
      <c r="D834"/>
      <c r="E834"/>
      <c r="F834" s="28"/>
      <c r="G834" s="40"/>
      <c r="H834" s="40"/>
      <c r="I834" s="41"/>
      <c r="J834" s="41"/>
      <c r="K834" s="41"/>
      <c r="L834" s="41"/>
      <c r="P834"/>
      <c r="Q834"/>
      <c r="R834"/>
      <c r="S834"/>
      <c r="T834"/>
      <c r="U834" s="42"/>
      <c r="V834" s="28"/>
      <c r="W834" s="28"/>
      <c r="X834" s="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  <c r="EI834"/>
      <c r="EJ834"/>
      <c r="EK834"/>
      <c r="EL834"/>
      <c r="EM834"/>
      <c r="EN834"/>
      <c r="EO834"/>
      <c r="EP834"/>
      <c r="EQ834"/>
      <c r="ER834"/>
      <c r="ES834"/>
      <c r="ET834"/>
      <c r="EU834"/>
      <c r="EV834"/>
      <c r="EW834"/>
      <c r="EX834"/>
      <c r="EY834"/>
      <c r="EZ834"/>
      <c r="FA834"/>
      <c r="FB834"/>
      <c r="FC834"/>
      <c r="FD834"/>
      <c r="FE834"/>
      <c r="FF834"/>
      <c r="FG834"/>
      <c r="FH834"/>
      <c r="FI834"/>
      <c r="FJ834"/>
      <c r="FK834"/>
      <c r="FL834"/>
      <c r="FM834"/>
      <c r="FN834"/>
      <c r="FO834"/>
      <c r="FP834"/>
      <c r="FQ834"/>
      <c r="FR834"/>
      <c r="FS834"/>
      <c r="FT834"/>
      <c r="FU834"/>
      <c r="FV834"/>
      <c r="FW834"/>
      <c r="FX834"/>
      <c r="FY834"/>
      <c r="FZ834"/>
      <c r="GA834"/>
      <c r="GB834"/>
      <c r="GC834"/>
      <c r="GD834"/>
      <c r="GE834"/>
    </row>
    <row r="835" spans="1:187" s="3" customFormat="1" x14ac:dyDescent="0.25">
      <c r="A835"/>
      <c r="B835"/>
      <c r="C835"/>
      <c r="D835"/>
      <c r="E835"/>
      <c r="F835" s="28"/>
      <c r="G835" s="40"/>
      <c r="H835" s="40"/>
      <c r="I835" s="41"/>
      <c r="J835" s="41"/>
      <c r="K835" s="41"/>
      <c r="L835" s="41"/>
      <c r="P835"/>
      <c r="Q835"/>
      <c r="R835"/>
      <c r="S835"/>
      <c r="T835"/>
      <c r="U835" s="42"/>
      <c r="V835" s="28"/>
      <c r="W835" s="28"/>
      <c r="X835" s="4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  <c r="EI835"/>
      <c r="EJ835"/>
      <c r="EK835"/>
      <c r="EL835"/>
      <c r="EM835"/>
      <c r="EN835"/>
      <c r="EO835"/>
      <c r="EP835"/>
      <c r="EQ835"/>
      <c r="ER835"/>
      <c r="ES835"/>
      <c r="ET835"/>
      <c r="EU835"/>
      <c r="EV835"/>
      <c r="EW835"/>
      <c r="EX835"/>
      <c r="EY835"/>
      <c r="EZ835"/>
      <c r="FA835"/>
      <c r="FB835"/>
      <c r="FC835"/>
      <c r="FD835"/>
      <c r="FE835"/>
      <c r="FF835"/>
      <c r="FG835"/>
      <c r="FH835"/>
      <c r="FI835"/>
      <c r="FJ835"/>
      <c r="FK835"/>
      <c r="FL835"/>
      <c r="FM835"/>
      <c r="FN835"/>
      <c r="FO835"/>
      <c r="FP835"/>
      <c r="FQ835"/>
      <c r="FR835"/>
      <c r="FS835"/>
      <c r="FT835"/>
      <c r="FU835"/>
      <c r="FV835"/>
      <c r="FW835"/>
      <c r="FX835"/>
      <c r="FY835"/>
      <c r="FZ835"/>
      <c r="GA835"/>
      <c r="GB835"/>
      <c r="GC835"/>
      <c r="GD835"/>
      <c r="GE835"/>
    </row>
    <row r="836" spans="1:187" s="3" customFormat="1" x14ac:dyDescent="0.25">
      <c r="A836"/>
      <c r="B836"/>
      <c r="C836"/>
      <c r="D836"/>
      <c r="E836"/>
      <c r="F836" s="28"/>
      <c r="G836" s="40"/>
      <c r="H836" s="40"/>
      <c r="I836" s="41"/>
      <c r="J836" s="41"/>
      <c r="K836" s="41"/>
      <c r="L836" s="41"/>
      <c r="P836"/>
      <c r="Q836"/>
      <c r="R836"/>
      <c r="S836"/>
      <c r="T836"/>
      <c r="U836" s="42"/>
      <c r="V836" s="28"/>
      <c r="W836" s="28"/>
      <c r="X836" s="4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  <c r="EI836"/>
      <c r="EJ836"/>
      <c r="EK836"/>
      <c r="EL836"/>
      <c r="EM836"/>
      <c r="EN836"/>
      <c r="EO836"/>
      <c r="EP836"/>
      <c r="EQ836"/>
      <c r="ER836"/>
      <c r="ES836"/>
      <c r="ET836"/>
      <c r="EU836"/>
      <c r="EV836"/>
      <c r="EW836"/>
      <c r="EX836"/>
      <c r="EY836"/>
      <c r="EZ836"/>
      <c r="FA836"/>
      <c r="FB836"/>
      <c r="FC836"/>
      <c r="FD836"/>
      <c r="FE836"/>
      <c r="FF836"/>
      <c r="FG836"/>
      <c r="FH836"/>
      <c r="FI836"/>
      <c r="FJ836"/>
      <c r="FK836"/>
      <c r="FL836"/>
      <c r="FM836"/>
      <c r="FN836"/>
      <c r="FO836"/>
      <c r="FP836"/>
      <c r="FQ836"/>
      <c r="FR836"/>
      <c r="FS836"/>
      <c r="FT836"/>
      <c r="FU836"/>
      <c r="FV836"/>
      <c r="FW836"/>
      <c r="FX836"/>
      <c r="FY836"/>
      <c r="FZ836"/>
      <c r="GA836"/>
      <c r="GB836"/>
      <c r="GC836"/>
      <c r="GD836"/>
      <c r="GE836"/>
    </row>
    <row r="837" spans="1:187" s="3" customFormat="1" x14ac:dyDescent="0.25">
      <c r="A837"/>
      <c r="B837"/>
      <c r="C837"/>
      <c r="D837"/>
      <c r="E837"/>
      <c r="F837" s="28"/>
      <c r="G837" s="40"/>
      <c r="H837" s="40"/>
      <c r="I837" s="41"/>
      <c r="J837" s="41"/>
      <c r="K837" s="41"/>
      <c r="L837" s="41"/>
      <c r="P837"/>
      <c r="Q837"/>
      <c r="R837"/>
      <c r="S837"/>
      <c r="T837"/>
      <c r="U837" s="42"/>
      <c r="V837" s="28"/>
      <c r="W837" s="28"/>
      <c r="X837" s="4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  <c r="EI837"/>
      <c r="EJ837"/>
      <c r="EK837"/>
      <c r="EL837"/>
      <c r="EM837"/>
      <c r="EN837"/>
      <c r="EO837"/>
      <c r="EP837"/>
      <c r="EQ837"/>
      <c r="ER837"/>
      <c r="ES837"/>
      <c r="ET837"/>
      <c r="EU837"/>
      <c r="EV837"/>
      <c r="EW837"/>
      <c r="EX837"/>
      <c r="EY837"/>
      <c r="EZ837"/>
      <c r="FA837"/>
      <c r="FB837"/>
      <c r="FC837"/>
      <c r="FD837"/>
      <c r="FE837"/>
      <c r="FF837"/>
      <c r="FG837"/>
      <c r="FH837"/>
      <c r="FI837"/>
      <c r="FJ837"/>
      <c r="FK837"/>
      <c r="FL837"/>
      <c r="FM837"/>
      <c r="FN837"/>
      <c r="FO837"/>
      <c r="FP837"/>
      <c r="FQ837"/>
      <c r="FR837"/>
      <c r="FS837"/>
      <c r="FT837"/>
      <c r="FU837"/>
      <c r="FV837"/>
      <c r="FW837"/>
      <c r="FX837"/>
      <c r="FY837"/>
      <c r="FZ837"/>
      <c r="GA837"/>
      <c r="GB837"/>
      <c r="GC837"/>
      <c r="GD837"/>
      <c r="GE837"/>
    </row>
    <row r="838" spans="1:187" s="3" customFormat="1" x14ac:dyDescent="0.25">
      <c r="A838"/>
      <c r="B838"/>
      <c r="C838"/>
      <c r="D838"/>
      <c r="E838"/>
      <c r="F838" s="28"/>
      <c r="G838" s="40"/>
      <c r="H838" s="40"/>
      <c r="I838" s="41"/>
      <c r="J838" s="41"/>
      <c r="K838" s="41"/>
      <c r="L838" s="41"/>
      <c r="P838"/>
      <c r="Q838"/>
      <c r="R838"/>
      <c r="S838"/>
      <c r="T838"/>
      <c r="U838" s="42"/>
      <c r="V838" s="28"/>
      <c r="W838" s="28"/>
      <c r="X838" s="4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  <c r="EI838"/>
      <c r="EJ838"/>
      <c r="EK838"/>
      <c r="EL838"/>
      <c r="EM838"/>
      <c r="EN838"/>
      <c r="EO838"/>
      <c r="EP838"/>
      <c r="EQ838"/>
      <c r="ER838"/>
      <c r="ES838"/>
      <c r="ET838"/>
      <c r="EU838"/>
      <c r="EV838"/>
      <c r="EW838"/>
      <c r="EX838"/>
      <c r="EY838"/>
      <c r="EZ838"/>
      <c r="FA838"/>
      <c r="FB838"/>
      <c r="FC838"/>
      <c r="FD838"/>
      <c r="FE838"/>
      <c r="FF838"/>
      <c r="FG838"/>
      <c r="FH838"/>
      <c r="FI838"/>
      <c r="FJ838"/>
      <c r="FK838"/>
      <c r="FL838"/>
      <c r="FM838"/>
      <c r="FN838"/>
      <c r="FO838"/>
      <c r="FP838"/>
      <c r="FQ838"/>
      <c r="FR838"/>
      <c r="FS838"/>
      <c r="FT838"/>
      <c r="FU838"/>
      <c r="FV838"/>
      <c r="FW838"/>
      <c r="FX838"/>
      <c r="FY838"/>
      <c r="FZ838"/>
      <c r="GA838"/>
      <c r="GB838"/>
      <c r="GC838"/>
      <c r="GD838"/>
      <c r="GE838"/>
    </row>
    <row r="839" spans="1:187" s="3" customFormat="1" x14ac:dyDescent="0.25">
      <c r="A839"/>
      <c r="B839"/>
      <c r="C839"/>
      <c r="D839"/>
      <c r="E839"/>
      <c r="F839" s="28"/>
      <c r="G839" s="40"/>
      <c r="H839" s="40"/>
      <c r="I839" s="41"/>
      <c r="J839" s="41"/>
      <c r="K839" s="41"/>
      <c r="L839" s="41"/>
      <c r="P839"/>
      <c r="Q839"/>
      <c r="R839"/>
      <c r="S839"/>
      <c r="T839"/>
      <c r="U839" s="42"/>
      <c r="V839" s="28"/>
      <c r="W839" s="28"/>
      <c r="X839" s="4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  <c r="EI839"/>
      <c r="EJ839"/>
      <c r="EK839"/>
      <c r="EL839"/>
      <c r="EM839"/>
      <c r="EN839"/>
      <c r="EO839"/>
      <c r="EP839"/>
      <c r="EQ839"/>
      <c r="ER839"/>
      <c r="ES839"/>
      <c r="ET839"/>
      <c r="EU839"/>
      <c r="EV839"/>
      <c r="EW839"/>
      <c r="EX839"/>
      <c r="EY839"/>
      <c r="EZ839"/>
      <c r="FA839"/>
      <c r="FB839"/>
      <c r="FC839"/>
      <c r="FD839"/>
      <c r="FE839"/>
      <c r="FF839"/>
      <c r="FG839"/>
      <c r="FH839"/>
      <c r="FI839"/>
      <c r="FJ839"/>
      <c r="FK839"/>
      <c r="FL839"/>
      <c r="FM839"/>
      <c r="FN839"/>
      <c r="FO839"/>
      <c r="FP839"/>
      <c r="FQ839"/>
      <c r="FR839"/>
      <c r="FS839"/>
      <c r="FT839"/>
      <c r="FU839"/>
      <c r="FV839"/>
      <c r="FW839"/>
      <c r="FX839"/>
      <c r="FY839"/>
      <c r="FZ839"/>
      <c r="GA839"/>
      <c r="GB839"/>
      <c r="GC839"/>
      <c r="GD839"/>
      <c r="GE839"/>
    </row>
    <row r="840" spans="1:187" s="3" customFormat="1" x14ac:dyDescent="0.25">
      <c r="A840"/>
      <c r="B840"/>
      <c r="C840"/>
      <c r="D840"/>
      <c r="E840"/>
      <c r="F840" s="28"/>
      <c r="G840" s="40"/>
      <c r="H840" s="40"/>
      <c r="I840" s="41"/>
      <c r="J840" s="41"/>
      <c r="K840" s="41"/>
      <c r="L840" s="41"/>
      <c r="P840"/>
      <c r="Q840"/>
      <c r="R840"/>
      <c r="S840"/>
      <c r="T840"/>
      <c r="U840" s="42"/>
      <c r="V840" s="28"/>
      <c r="W840" s="28"/>
      <c r="X840" s="4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  <c r="EI840"/>
      <c r="EJ840"/>
      <c r="EK840"/>
      <c r="EL840"/>
      <c r="EM840"/>
      <c r="EN840"/>
      <c r="EO840"/>
      <c r="EP840"/>
      <c r="EQ840"/>
      <c r="ER840"/>
      <c r="ES840"/>
      <c r="ET840"/>
      <c r="EU840"/>
      <c r="EV840"/>
      <c r="EW840"/>
      <c r="EX840"/>
      <c r="EY840"/>
      <c r="EZ840"/>
      <c r="FA840"/>
      <c r="FB840"/>
      <c r="FC840"/>
      <c r="FD840"/>
      <c r="FE840"/>
      <c r="FF840"/>
      <c r="FG840"/>
      <c r="FH840"/>
      <c r="FI840"/>
      <c r="FJ840"/>
      <c r="FK840"/>
      <c r="FL840"/>
      <c r="FM840"/>
      <c r="FN840"/>
      <c r="FO840"/>
      <c r="FP840"/>
      <c r="FQ840"/>
      <c r="FR840"/>
      <c r="FS840"/>
      <c r="FT840"/>
      <c r="FU840"/>
      <c r="FV840"/>
      <c r="FW840"/>
      <c r="FX840"/>
      <c r="FY840"/>
      <c r="FZ840"/>
      <c r="GA840"/>
      <c r="GB840"/>
      <c r="GC840"/>
      <c r="GD840"/>
      <c r="GE840"/>
    </row>
    <row r="841" spans="1:187" s="3" customFormat="1" x14ac:dyDescent="0.25">
      <c r="A841"/>
      <c r="B841"/>
      <c r="C841"/>
      <c r="D841"/>
      <c r="E841"/>
      <c r="F841" s="28"/>
      <c r="G841" s="40"/>
      <c r="H841" s="40"/>
      <c r="I841" s="41"/>
      <c r="J841" s="41"/>
      <c r="K841" s="41"/>
      <c r="L841" s="41"/>
      <c r="P841"/>
      <c r="Q841"/>
      <c r="R841"/>
      <c r="S841"/>
      <c r="T841"/>
      <c r="U841" s="42"/>
      <c r="V841" s="28"/>
      <c r="W841" s="28"/>
      <c r="X841" s="4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  <c r="EI841"/>
      <c r="EJ841"/>
      <c r="EK841"/>
      <c r="EL841"/>
      <c r="EM841"/>
      <c r="EN841"/>
      <c r="EO841"/>
      <c r="EP841"/>
      <c r="EQ841"/>
      <c r="ER841"/>
      <c r="ES841"/>
      <c r="ET841"/>
      <c r="EU841"/>
      <c r="EV841"/>
      <c r="EW841"/>
      <c r="EX841"/>
      <c r="EY841"/>
      <c r="EZ841"/>
      <c r="FA841"/>
      <c r="FB841"/>
      <c r="FC841"/>
      <c r="FD841"/>
      <c r="FE841"/>
      <c r="FF841"/>
      <c r="FG841"/>
      <c r="FH841"/>
      <c r="FI841"/>
      <c r="FJ841"/>
      <c r="FK841"/>
      <c r="FL841"/>
      <c r="FM841"/>
      <c r="FN841"/>
      <c r="FO841"/>
      <c r="FP841"/>
      <c r="FQ841"/>
      <c r="FR841"/>
      <c r="FS841"/>
      <c r="FT841"/>
      <c r="FU841"/>
      <c r="FV841"/>
      <c r="FW841"/>
      <c r="FX841"/>
      <c r="FY841"/>
      <c r="FZ841"/>
      <c r="GA841"/>
      <c r="GB841"/>
      <c r="GC841"/>
      <c r="GD841"/>
      <c r="GE841"/>
    </row>
    <row r="842" spans="1:187" s="3" customFormat="1" x14ac:dyDescent="0.25">
      <c r="A842"/>
      <c r="B842"/>
      <c r="C842"/>
      <c r="D842"/>
      <c r="E842"/>
      <c r="F842" s="28"/>
      <c r="G842" s="40"/>
      <c r="H842" s="40"/>
      <c r="I842" s="41"/>
      <c r="J842" s="41"/>
      <c r="K842" s="41"/>
      <c r="L842" s="41"/>
      <c r="P842"/>
      <c r="Q842"/>
      <c r="R842"/>
      <c r="S842"/>
      <c r="T842"/>
      <c r="U842" s="42"/>
      <c r="V842" s="28"/>
      <c r="W842" s="28"/>
      <c r="X842" s="4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  <c r="EI842"/>
      <c r="EJ842"/>
      <c r="EK842"/>
      <c r="EL842"/>
      <c r="EM842"/>
      <c r="EN842"/>
      <c r="EO842"/>
      <c r="EP842"/>
      <c r="EQ842"/>
      <c r="ER842"/>
      <c r="ES842"/>
      <c r="ET842"/>
      <c r="EU842"/>
      <c r="EV842"/>
      <c r="EW842"/>
      <c r="EX842"/>
      <c r="EY842"/>
      <c r="EZ842"/>
      <c r="FA842"/>
      <c r="FB842"/>
      <c r="FC842"/>
      <c r="FD842"/>
      <c r="FE842"/>
      <c r="FF842"/>
      <c r="FG842"/>
      <c r="FH842"/>
      <c r="FI842"/>
      <c r="FJ842"/>
      <c r="FK842"/>
      <c r="FL842"/>
      <c r="FM842"/>
      <c r="FN842"/>
      <c r="FO842"/>
      <c r="FP842"/>
      <c r="FQ842"/>
      <c r="FR842"/>
      <c r="FS842"/>
      <c r="FT842"/>
      <c r="FU842"/>
      <c r="FV842"/>
      <c r="FW842"/>
      <c r="FX842"/>
      <c r="FY842"/>
      <c r="FZ842"/>
      <c r="GA842"/>
      <c r="GB842"/>
      <c r="GC842"/>
      <c r="GD842"/>
      <c r="GE842"/>
    </row>
    <row r="843" spans="1:187" s="3" customFormat="1" x14ac:dyDescent="0.25">
      <c r="A843"/>
      <c r="B843"/>
      <c r="C843"/>
      <c r="D843"/>
      <c r="E843"/>
      <c r="F843" s="28"/>
      <c r="G843" s="40"/>
      <c r="H843" s="40"/>
      <c r="I843" s="41"/>
      <c r="J843" s="41"/>
      <c r="K843" s="41"/>
      <c r="L843" s="41"/>
      <c r="P843"/>
      <c r="Q843"/>
      <c r="R843"/>
      <c r="S843"/>
      <c r="T843"/>
      <c r="U843" s="42"/>
      <c r="V843" s="28"/>
      <c r="W843" s="28"/>
      <c r="X843" s="4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  <c r="EI843"/>
      <c r="EJ843"/>
      <c r="EK843"/>
      <c r="EL843"/>
      <c r="EM843"/>
      <c r="EN843"/>
      <c r="EO843"/>
      <c r="EP843"/>
      <c r="EQ843"/>
      <c r="ER843"/>
      <c r="ES843"/>
      <c r="ET843"/>
      <c r="EU843"/>
      <c r="EV843"/>
      <c r="EW843"/>
      <c r="EX843"/>
      <c r="EY843"/>
      <c r="EZ843"/>
      <c r="FA843"/>
      <c r="FB843"/>
      <c r="FC843"/>
      <c r="FD843"/>
      <c r="FE843"/>
      <c r="FF843"/>
      <c r="FG843"/>
      <c r="FH843"/>
      <c r="FI843"/>
      <c r="FJ843"/>
      <c r="FK843"/>
      <c r="FL843"/>
      <c r="FM843"/>
      <c r="FN843"/>
      <c r="FO843"/>
      <c r="FP843"/>
      <c r="FQ843"/>
      <c r="FR843"/>
      <c r="FS843"/>
      <c r="FT843"/>
      <c r="FU843"/>
      <c r="FV843"/>
      <c r="FW843"/>
      <c r="FX843"/>
      <c r="FY843"/>
      <c r="FZ843"/>
      <c r="GA843"/>
      <c r="GB843"/>
      <c r="GC843"/>
      <c r="GD843"/>
      <c r="GE843"/>
    </row>
    <row r="844" spans="1:187" s="3" customFormat="1" x14ac:dyDescent="0.25">
      <c r="A844"/>
      <c r="B844"/>
      <c r="C844"/>
      <c r="D844"/>
      <c r="E844"/>
      <c r="F844" s="28"/>
      <c r="G844" s="40"/>
      <c r="H844" s="40"/>
      <c r="I844" s="41"/>
      <c r="J844" s="41"/>
      <c r="K844" s="41"/>
      <c r="L844" s="41"/>
      <c r="P844"/>
      <c r="Q844"/>
      <c r="R844"/>
      <c r="S844"/>
      <c r="T844"/>
      <c r="U844" s="42"/>
      <c r="V844" s="28"/>
      <c r="W844" s="28"/>
      <c r="X844" s="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  <c r="EI844"/>
      <c r="EJ844"/>
      <c r="EK844"/>
      <c r="EL844"/>
      <c r="EM844"/>
      <c r="EN844"/>
      <c r="EO844"/>
      <c r="EP844"/>
      <c r="EQ844"/>
      <c r="ER844"/>
      <c r="ES844"/>
      <c r="ET844"/>
      <c r="EU844"/>
      <c r="EV844"/>
      <c r="EW844"/>
      <c r="EX844"/>
      <c r="EY844"/>
      <c r="EZ844"/>
      <c r="FA844"/>
      <c r="FB844"/>
      <c r="FC844"/>
      <c r="FD844"/>
      <c r="FE844"/>
      <c r="FF844"/>
      <c r="FG844"/>
      <c r="FH844"/>
      <c r="FI844"/>
      <c r="FJ844"/>
      <c r="FK844"/>
      <c r="FL844"/>
      <c r="FM844"/>
      <c r="FN844"/>
      <c r="FO844"/>
      <c r="FP844"/>
      <c r="FQ844"/>
      <c r="FR844"/>
      <c r="FS844"/>
      <c r="FT844"/>
      <c r="FU844"/>
      <c r="FV844"/>
      <c r="FW844"/>
      <c r="FX844"/>
      <c r="FY844"/>
      <c r="FZ844"/>
      <c r="GA844"/>
      <c r="GB844"/>
      <c r="GC844"/>
      <c r="GD844"/>
      <c r="GE844"/>
    </row>
    <row r="845" spans="1:187" s="3" customFormat="1" x14ac:dyDescent="0.25">
      <c r="A845"/>
      <c r="B845"/>
      <c r="C845"/>
      <c r="D845"/>
      <c r="E845"/>
      <c r="F845" s="28"/>
      <c r="G845" s="40"/>
      <c r="H845" s="40"/>
      <c r="I845" s="41"/>
      <c r="J845" s="41"/>
      <c r="K845" s="41"/>
      <c r="L845" s="41"/>
      <c r="P845"/>
      <c r="Q845"/>
      <c r="R845"/>
      <c r="S845"/>
      <c r="T845"/>
      <c r="U845" s="42"/>
      <c r="V845" s="28"/>
      <c r="W845" s="28"/>
      <c r="X845" s="4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  <c r="EI845"/>
      <c r="EJ845"/>
      <c r="EK845"/>
      <c r="EL845"/>
      <c r="EM845"/>
      <c r="EN845"/>
      <c r="EO845"/>
      <c r="EP845"/>
      <c r="EQ845"/>
      <c r="ER845"/>
      <c r="ES845"/>
      <c r="ET845"/>
      <c r="EU845"/>
      <c r="EV845"/>
      <c r="EW845"/>
      <c r="EX845"/>
      <c r="EY845"/>
      <c r="EZ845"/>
      <c r="FA845"/>
      <c r="FB845"/>
      <c r="FC845"/>
      <c r="FD845"/>
      <c r="FE845"/>
      <c r="FF845"/>
      <c r="FG845"/>
      <c r="FH845"/>
      <c r="FI845"/>
      <c r="FJ845"/>
      <c r="FK845"/>
      <c r="FL845"/>
      <c r="FM845"/>
      <c r="FN845"/>
      <c r="FO845"/>
      <c r="FP845"/>
      <c r="FQ845"/>
      <c r="FR845"/>
      <c r="FS845"/>
      <c r="FT845"/>
      <c r="FU845"/>
      <c r="FV845"/>
      <c r="FW845"/>
      <c r="FX845"/>
      <c r="FY845"/>
      <c r="FZ845"/>
      <c r="GA845"/>
      <c r="GB845"/>
      <c r="GC845"/>
      <c r="GD845"/>
      <c r="GE845"/>
    </row>
    <row r="846" spans="1:187" s="3" customFormat="1" x14ac:dyDescent="0.25">
      <c r="A846"/>
      <c r="B846"/>
      <c r="C846"/>
      <c r="D846"/>
      <c r="E846"/>
      <c r="F846" s="28"/>
      <c r="G846" s="40"/>
      <c r="H846" s="40"/>
      <c r="I846" s="41"/>
      <c r="J846" s="41"/>
      <c r="K846" s="41"/>
      <c r="L846" s="41"/>
      <c r="P846"/>
      <c r="Q846"/>
      <c r="R846"/>
      <c r="S846"/>
      <c r="T846"/>
      <c r="U846" s="42"/>
      <c r="V846" s="28"/>
      <c r="W846" s="28"/>
      <c r="X846" s="4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  <c r="EI846"/>
      <c r="EJ846"/>
      <c r="EK846"/>
      <c r="EL846"/>
      <c r="EM846"/>
      <c r="EN846"/>
      <c r="EO846"/>
      <c r="EP846"/>
      <c r="EQ846"/>
      <c r="ER846"/>
      <c r="ES846"/>
      <c r="ET846"/>
      <c r="EU846"/>
      <c r="EV846"/>
      <c r="EW846"/>
      <c r="EX846"/>
      <c r="EY846"/>
      <c r="EZ846"/>
      <c r="FA846"/>
      <c r="FB846"/>
      <c r="FC846"/>
      <c r="FD846"/>
      <c r="FE846"/>
      <c r="FF846"/>
      <c r="FG846"/>
      <c r="FH846"/>
      <c r="FI846"/>
      <c r="FJ846"/>
      <c r="FK846"/>
      <c r="FL846"/>
      <c r="FM846"/>
      <c r="FN846"/>
      <c r="FO846"/>
      <c r="FP846"/>
      <c r="FQ846"/>
      <c r="FR846"/>
      <c r="FS846"/>
      <c r="FT846"/>
      <c r="FU846"/>
      <c r="FV846"/>
      <c r="FW846"/>
      <c r="FX846"/>
      <c r="FY846"/>
      <c r="FZ846"/>
      <c r="GA846"/>
      <c r="GB846"/>
      <c r="GC846"/>
      <c r="GD846"/>
      <c r="GE846"/>
    </row>
    <row r="847" spans="1:187" s="3" customFormat="1" x14ac:dyDescent="0.25">
      <c r="A847"/>
      <c r="B847"/>
      <c r="C847"/>
      <c r="D847"/>
      <c r="E847"/>
      <c r="F847" s="28"/>
      <c r="G847" s="40"/>
      <c r="H847" s="40"/>
      <c r="I847" s="41"/>
      <c r="J847" s="41"/>
      <c r="K847" s="41"/>
      <c r="L847" s="41"/>
      <c r="P847"/>
      <c r="Q847"/>
      <c r="R847"/>
      <c r="S847"/>
      <c r="T847"/>
      <c r="U847" s="42"/>
      <c r="V847" s="28"/>
      <c r="W847" s="28"/>
      <c r="X847" s="4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  <c r="EI847"/>
      <c r="EJ847"/>
      <c r="EK847"/>
      <c r="EL847"/>
      <c r="EM847"/>
      <c r="EN847"/>
      <c r="EO847"/>
      <c r="EP847"/>
      <c r="EQ847"/>
      <c r="ER847"/>
      <c r="ES847"/>
      <c r="ET847"/>
      <c r="EU847"/>
      <c r="EV847"/>
      <c r="EW847"/>
      <c r="EX847"/>
      <c r="EY847"/>
      <c r="EZ847"/>
      <c r="FA847"/>
      <c r="FB847"/>
      <c r="FC847"/>
      <c r="FD847"/>
      <c r="FE847"/>
      <c r="FF847"/>
      <c r="FG847"/>
      <c r="FH847"/>
      <c r="FI847"/>
      <c r="FJ847"/>
      <c r="FK847"/>
      <c r="FL847"/>
      <c r="FM847"/>
      <c r="FN847"/>
      <c r="FO847"/>
      <c r="FP847"/>
      <c r="FQ847"/>
      <c r="FR847"/>
      <c r="FS847"/>
      <c r="FT847"/>
      <c r="FU847"/>
      <c r="FV847"/>
      <c r="FW847"/>
      <c r="FX847"/>
      <c r="FY847"/>
      <c r="FZ847"/>
      <c r="GA847"/>
      <c r="GB847"/>
      <c r="GC847"/>
      <c r="GD847"/>
      <c r="GE847"/>
    </row>
    <row r="848" spans="1:187" s="3" customFormat="1" x14ac:dyDescent="0.25">
      <c r="A848"/>
      <c r="B848"/>
      <c r="C848"/>
      <c r="D848"/>
      <c r="E848"/>
      <c r="F848" s="28"/>
      <c r="G848" s="40"/>
      <c r="H848" s="40"/>
      <c r="I848" s="41"/>
      <c r="J848" s="41"/>
      <c r="K848" s="41"/>
      <c r="L848" s="41"/>
      <c r="P848"/>
      <c r="Q848"/>
      <c r="R848"/>
      <c r="S848"/>
      <c r="T848"/>
      <c r="U848" s="42"/>
      <c r="V848" s="28"/>
      <c r="W848" s="28"/>
      <c r="X848" s="4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  <c r="EI848"/>
      <c r="EJ848"/>
      <c r="EK848"/>
      <c r="EL848"/>
      <c r="EM848"/>
      <c r="EN848"/>
      <c r="EO848"/>
      <c r="EP848"/>
      <c r="EQ848"/>
      <c r="ER848"/>
      <c r="ES848"/>
      <c r="ET848"/>
      <c r="EU848"/>
      <c r="EV848"/>
      <c r="EW848"/>
      <c r="EX848"/>
      <c r="EY848"/>
      <c r="EZ848"/>
      <c r="FA848"/>
      <c r="FB848"/>
      <c r="FC848"/>
      <c r="FD848"/>
      <c r="FE848"/>
      <c r="FF848"/>
      <c r="FG848"/>
      <c r="FH848"/>
      <c r="FI848"/>
      <c r="FJ848"/>
      <c r="FK848"/>
      <c r="FL848"/>
      <c r="FM848"/>
      <c r="FN848"/>
      <c r="FO848"/>
      <c r="FP848"/>
      <c r="FQ848"/>
      <c r="FR848"/>
      <c r="FS848"/>
      <c r="FT848"/>
      <c r="FU848"/>
      <c r="FV848"/>
      <c r="FW848"/>
      <c r="FX848"/>
      <c r="FY848"/>
      <c r="FZ848"/>
      <c r="GA848"/>
      <c r="GB848"/>
      <c r="GC848"/>
      <c r="GD848"/>
      <c r="GE848"/>
    </row>
    <row r="849" spans="1:187" s="3" customFormat="1" x14ac:dyDescent="0.25">
      <c r="A849"/>
      <c r="B849"/>
      <c r="C849"/>
      <c r="D849"/>
      <c r="E849"/>
      <c r="F849" s="28"/>
      <c r="G849" s="40"/>
      <c r="H849" s="40"/>
      <c r="I849" s="41"/>
      <c r="J849" s="41"/>
      <c r="K849" s="41"/>
      <c r="L849" s="41"/>
      <c r="P849"/>
      <c r="Q849"/>
      <c r="R849"/>
      <c r="S849"/>
      <c r="T849"/>
      <c r="U849" s="42"/>
      <c r="V849" s="28"/>
      <c r="W849" s="28"/>
      <c r="X849" s="4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  <c r="EI849"/>
      <c r="EJ849"/>
      <c r="EK849"/>
      <c r="EL849"/>
      <c r="EM849"/>
      <c r="EN849"/>
      <c r="EO849"/>
      <c r="EP849"/>
      <c r="EQ849"/>
      <c r="ER849"/>
      <c r="ES849"/>
      <c r="ET849"/>
      <c r="EU849"/>
      <c r="EV849"/>
      <c r="EW849"/>
      <c r="EX849"/>
      <c r="EY849"/>
      <c r="EZ849"/>
      <c r="FA849"/>
      <c r="FB849"/>
      <c r="FC849"/>
      <c r="FD849"/>
      <c r="FE849"/>
      <c r="FF849"/>
      <c r="FG849"/>
      <c r="FH849"/>
      <c r="FI849"/>
      <c r="FJ849"/>
      <c r="FK849"/>
      <c r="FL849"/>
      <c r="FM849"/>
      <c r="FN849"/>
      <c r="FO849"/>
      <c r="FP849"/>
      <c r="FQ849"/>
      <c r="FR849"/>
      <c r="FS849"/>
      <c r="FT849"/>
      <c r="FU849"/>
      <c r="FV849"/>
      <c r="FW849"/>
      <c r="FX849"/>
      <c r="FY849"/>
      <c r="FZ849"/>
      <c r="GA849"/>
      <c r="GB849"/>
      <c r="GC849"/>
      <c r="GD849"/>
      <c r="GE849"/>
    </row>
    <row r="850" spans="1:187" s="3" customFormat="1" x14ac:dyDescent="0.25">
      <c r="A850"/>
      <c r="B850"/>
      <c r="C850"/>
      <c r="D850"/>
      <c r="E850"/>
      <c r="F850" s="28"/>
      <c r="G850" s="40"/>
      <c r="H850" s="40"/>
      <c r="I850" s="41"/>
      <c r="J850" s="41"/>
      <c r="K850" s="41"/>
      <c r="L850" s="41"/>
      <c r="P850"/>
      <c r="Q850"/>
      <c r="R850"/>
      <c r="S850"/>
      <c r="T850"/>
      <c r="U850" s="42"/>
      <c r="V850" s="28"/>
      <c r="W850" s="28"/>
      <c r="X850" s="4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  <c r="EI850"/>
      <c r="EJ850"/>
      <c r="EK850"/>
      <c r="EL850"/>
      <c r="EM850"/>
      <c r="EN850"/>
      <c r="EO850"/>
      <c r="EP850"/>
      <c r="EQ850"/>
      <c r="ER850"/>
      <c r="ES850"/>
      <c r="ET850"/>
      <c r="EU850"/>
      <c r="EV850"/>
      <c r="EW850"/>
      <c r="EX850"/>
      <c r="EY850"/>
      <c r="EZ850"/>
      <c r="FA850"/>
      <c r="FB850"/>
      <c r="FC850"/>
      <c r="FD850"/>
      <c r="FE850"/>
      <c r="FF850"/>
      <c r="FG850"/>
      <c r="FH850"/>
      <c r="FI850"/>
      <c r="FJ850"/>
      <c r="FK850"/>
      <c r="FL850"/>
      <c r="FM850"/>
      <c r="FN850"/>
      <c r="FO850"/>
      <c r="FP850"/>
      <c r="FQ850"/>
      <c r="FR850"/>
      <c r="FS850"/>
      <c r="FT850"/>
      <c r="FU850"/>
      <c r="FV850"/>
      <c r="FW850"/>
      <c r="FX850"/>
      <c r="FY850"/>
      <c r="FZ850"/>
      <c r="GA850"/>
      <c r="GB850"/>
      <c r="GC850"/>
      <c r="GD850"/>
      <c r="GE850"/>
    </row>
    <row r="851" spans="1:187" s="3" customFormat="1" x14ac:dyDescent="0.25">
      <c r="A851"/>
      <c r="B851"/>
      <c r="C851"/>
      <c r="D851"/>
      <c r="E851"/>
      <c r="F851" s="28"/>
      <c r="G851" s="40"/>
      <c r="H851" s="40"/>
      <c r="I851" s="41"/>
      <c r="J851" s="41"/>
      <c r="K851" s="41"/>
      <c r="L851" s="41"/>
      <c r="P851"/>
      <c r="Q851"/>
      <c r="R851"/>
      <c r="S851"/>
      <c r="T851"/>
      <c r="U851" s="42"/>
      <c r="V851" s="28"/>
      <c r="W851" s="28"/>
      <c r="X851" s="4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  <c r="EI851"/>
      <c r="EJ851"/>
      <c r="EK851"/>
      <c r="EL851"/>
      <c r="EM851"/>
      <c r="EN851"/>
      <c r="EO851"/>
      <c r="EP851"/>
      <c r="EQ851"/>
      <c r="ER851"/>
      <c r="ES851"/>
      <c r="ET851"/>
      <c r="EU851"/>
      <c r="EV851"/>
      <c r="EW851"/>
      <c r="EX851"/>
      <c r="EY851"/>
      <c r="EZ851"/>
      <c r="FA851"/>
      <c r="FB851"/>
      <c r="FC851"/>
      <c r="FD851"/>
      <c r="FE851"/>
      <c r="FF851"/>
      <c r="FG851"/>
      <c r="FH851"/>
      <c r="FI851"/>
      <c r="FJ851"/>
      <c r="FK851"/>
      <c r="FL851"/>
      <c r="FM851"/>
      <c r="FN851"/>
      <c r="FO851"/>
      <c r="FP851"/>
      <c r="FQ851"/>
      <c r="FR851"/>
      <c r="FS851"/>
      <c r="FT851"/>
      <c r="FU851"/>
      <c r="FV851"/>
      <c r="FW851"/>
      <c r="FX851"/>
      <c r="FY851"/>
      <c r="FZ851"/>
      <c r="GA851"/>
      <c r="GB851"/>
      <c r="GC851"/>
      <c r="GD851"/>
      <c r="GE851"/>
    </row>
    <row r="852" spans="1:187" s="3" customFormat="1" x14ac:dyDescent="0.25">
      <c r="A852"/>
      <c r="B852"/>
      <c r="C852"/>
      <c r="D852"/>
      <c r="E852"/>
      <c r="F852" s="28"/>
      <c r="G852" s="40"/>
      <c r="H852" s="40"/>
      <c r="I852" s="41"/>
      <c r="J852" s="41"/>
      <c r="K852" s="41"/>
      <c r="L852" s="41"/>
      <c r="P852"/>
      <c r="Q852"/>
      <c r="R852"/>
      <c r="S852"/>
      <c r="T852"/>
      <c r="U852" s="42"/>
      <c r="V852" s="28"/>
      <c r="W852" s="28"/>
      <c r="X852" s="4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  <c r="EI852"/>
      <c r="EJ852"/>
      <c r="EK852"/>
      <c r="EL852"/>
      <c r="EM852"/>
      <c r="EN852"/>
      <c r="EO852"/>
      <c r="EP852"/>
      <c r="EQ852"/>
      <c r="ER852"/>
      <c r="ES852"/>
      <c r="ET852"/>
      <c r="EU852"/>
      <c r="EV852"/>
      <c r="EW852"/>
      <c r="EX852"/>
      <c r="EY852"/>
      <c r="EZ852"/>
      <c r="FA852"/>
      <c r="FB852"/>
      <c r="FC852"/>
      <c r="FD852"/>
      <c r="FE852"/>
      <c r="FF852"/>
      <c r="FG852"/>
      <c r="FH852"/>
      <c r="FI852"/>
      <c r="FJ852"/>
      <c r="FK852"/>
      <c r="FL852"/>
      <c r="FM852"/>
      <c r="FN852"/>
      <c r="FO852"/>
      <c r="FP852"/>
      <c r="FQ852"/>
      <c r="FR852"/>
      <c r="FS852"/>
      <c r="FT852"/>
      <c r="FU852"/>
      <c r="FV852"/>
      <c r="FW852"/>
      <c r="FX852"/>
      <c r="FY852"/>
      <c r="FZ852"/>
      <c r="GA852"/>
      <c r="GB852"/>
      <c r="GC852"/>
      <c r="GD852"/>
      <c r="GE852"/>
    </row>
    <row r="853" spans="1:187" s="3" customFormat="1" x14ac:dyDescent="0.25">
      <c r="A853"/>
      <c r="B853"/>
      <c r="C853"/>
      <c r="D853"/>
      <c r="E853"/>
      <c r="F853" s="28"/>
      <c r="G853" s="40"/>
      <c r="H853" s="40"/>
      <c r="I853" s="41"/>
      <c r="J853" s="41"/>
      <c r="K853" s="41"/>
      <c r="L853" s="41"/>
      <c r="P853"/>
      <c r="Q853"/>
      <c r="R853"/>
      <c r="S853"/>
      <c r="T853"/>
      <c r="U853" s="42"/>
      <c r="V853" s="28"/>
      <c r="W853" s="28"/>
      <c r="X853" s="4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  <c r="EI853"/>
      <c r="EJ853"/>
      <c r="EK853"/>
      <c r="EL853"/>
      <c r="EM853"/>
      <c r="EN853"/>
      <c r="EO853"/>
      <c r="EP853"/>
      <c r="EQ853"/>
      <c r="ER853"/>
      <c r="ES853"/>
      <c r="ET853"/>
      <c r="EU853"/>
      <c r="EV853"/>
      <c r="EW853"/>
      <c r="EX853"/>
      <c r="EY853"/>
      <c r="EZ853"/>
      <c r="FA853"/>
      <c r="FB853"/>
      <c r="FC853"/>
      <c r="FD853"/>
      <c r="FE853"/>
      <c r="FF853"/>
      <c r="FG853"/>
      <c r="FH853"/>
      <c r="FI853"/>
      <c r="FJ853"/>
      <c r="FK853"/>
      <c r="FL853"/>
      <c r="FM853"/>
      <c r="FN853"/>
      <c r="FO853"/>
      <c r="FP853"/>
      <c r="FQ853"/>
      <c r="FR853"/>
      <c r="FS853"/>
      <c r="FT853"/>
      <c r="FU853"/>
      <c r="FV853"/>
      <c r="FW853"/>
      <c r="FX853"/>
      <c r="FY853"/>
      <c r="FZ853"/>
      <c r="GA853"/>
      <c r="GB853"/>
      <c r="GC853"/>
      <c r="GD853"/>
      <c r="GE853"/>
    </row>
    <row r="854" spans="1:187" s="3" customFormat="1" x14ac:dyDescent="0.25">
      <c r="A854"/>
      <c r="B854"/>
      <c r="C854"/>
      <c r="D854"/>
      <c r="E854"/>
      <c r="F854" s="28"/>
      <c r="G854" s="40"/>
      <c r="H854" s="40"/>
      <c r="I854" s="41"/>
      <c r="J854" s="41"/>
      <c r="K854" s="41"/>
      <c r="L854" s="41"/>
      <c r="P854"/>
      <c r="Q854"/>
      <c r="R854"/>
      <c r="S854"/>
      <c r="T854"/>
      <c r="U854" s="42"/>
      <c r="V854" s="28"/>
      <c r="W854" s="28"/>
      <c r="X854" s="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  <c r="EI854"/>
      <c r="EJ854"/>
      <c r="EK854"/>
      <c r="EL854"/>
      <c r="EM854"/>
      <c r="EN854"/>
      <c r="EO854"/>
      <c r="EP854"/>
      <c r="EQ854"/>
      <c r="ER854"/>
      <c r="ES854"/>
      <c r="ET854"/>
      <c r="EU854"/>
      <c r="EV854"/>
      <c r="EW854"/>
      <c r="EX854"/>
      <c r="EY854"/>
      <c r="EZ854"/>
      <c r="FA854"/>
      <c r="FB854"/>
      <c r="FC854"/>
      <c r="FD854"/>
      <c r="FE854"/>
      <c r="FF854"/>
      <c r="FG854"/>
      <c r="FH854"/>
      <c r="FI854"/>
      <c r="FJ854"/>
      <c r="FK854"/>
      <c r="FL854"/>
      <c r="FM854"/>
      <c r="FN854"/>
      <c r="FO854"/>
      <c r="FP854"/>
      <c r="FQ854"/>
      <c r="FR854"/>
      <c r="FS854"/>
      <c r="FT854"/>
      <c r="FU854"/>
      <c r="FV854"/>
      <c r="FW854"/>
      <c r="FX854"/>
      <c r="FY854"/>
      <c r="FZ854"/>
      <c r="GA854"/>
      <c r="GB854"/>
      <c r="GC854"/>
      <c r="GD854"/>
      <c r="GE854"/>
    </row>
    <row r="855" spans="1:187" s="3" customFormat="1" x14ac:dyDescent="0.25">
      <c r="A855"/>
      <c r="B855"/>
      <c r="C855"/>
      <c r="D855"/>
      <c r="E855"/>
      <c r="F855" s="28"/>
      <c r="G855" s="40"/>
      <c r="H855" s="40"/>
      <c r="I855" s="41"/>
      <c r="J855" s="41"/>
      <c r="K855" s="41"/>
      <c r="L855" s="41"/>
      <c r="P855"/>
      <c r="Q855"/>
      <c r="R855"/>
      <c r="S855"/>
      <c r="T855"/>
      <c r="U855" s="42"/>
      <c r="V855" s="28"/>
      <c r="W855" s="28"/>
      <c r="X855" s="4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  <c r="EI855"/>
      <c r="EJ855"/>
      <c r="EK855"/>
      <c r="EL855"/>
      <c r="EM855"/>
      <c r="EN855"/>
      <c r="EO855"/>
      <c r="EP855"/>
      <c r="EQ855"/>
      <c r="ER855"/>
      <c r="ES855"/>
      <c r="ET855"/>
      <c r="EU855"/>
      <c r="EV855"/>
      <c r="EW855"/>
      <c r="EX855"/>
      <c r="EY855"/>
      <c r="EZ855"/>
      <c r="FA855"/>
      <c r="FB855"/>
      <c r="FC855"/>
      <c r="FD855"/>
      <c r="FE855"/>
      <c r="FF855"/>
      <c r="FG855"/>
      <c r="FH855"/>
      <c r="FI855"/>
      <c r="FJ855"/>
      <c r="FK855"/>
      <c r="FL855"/>
      <c r="FM855"/>
      <c r="FN855"/>
      <c r="FO855"/>
      <c r="FP855"/>
      <c r="FQ855"/>
      <c r="FR855"/>
      <c r="FS855"/>
      <c r="FT855"/>
      <c r="FU855"/>
      <c r="FV855"/>
      <c r="FW855"/>
      <c r="FX855"/>
      <c r="FY855"/>
      <c r="FZ855"/>
      <c r="GA855"/>
      <c r="GB855"/>
      <c r="GC855"/>
      <c r="GD855"/>
      <c r="GE855"/>
    </row>
    <row r="856" spans="1:187" s="3" customFormat="1" x14ac:dyDescent="0.25">
      <c r="A856"/>
      <c r="B856"/>
      <c r="C856"/>
      <c r="D856"/>
      <c r="E856"/>
      <c r="F856" s="28"/>
      <c r="G856" s="40"/>
      <c r="H856" s="40"/>
      <c r="I856" s="41"/>
      <c r="J856" s="41"/>
      <c r="K856" s="41"/>
      <c r="L856" s="41"/>
      <c r="P856"/>
      <c r="Q856"/>
      <c r="R856"/>
      <c r="S856"/>
      <c r="T856"/>
      <c r="U856" s="42"/>
      <c r="V856" s="28"/>
      <c r="W856" s="28"/>
      <c r="X856" s="4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  <c r="EI856"/>
      <c r="EJ856"/>
      <c r="EK856"/>
      <c r="EL856"/>
      <c r="EM856"/>
      <c r="EN856"/>
      <c r="EO856"/>
      <c r="EP856"/>
      <c r="EQ856"/>
      <c r="ER856"/>
      <c r="ES856"/>
      <c r="ET856"/>
      <c r="EU856"/>
      <c r="EV856"/>
      <c r="EW856"/>
      <c r="EX856"/>
      <c r="EY856"/>
      <c r="EZ856"/>
      <c r="FA856"/>
      <c r="FB856"/>
      <c r="FC856"/>
      <c r="FD856"/>
      <c r="FE856"/>
      <c r="FF856"/>
      <c r="FG856"/>
      <c r="FH856"/>
      <c r="FI856"/>
      <c r="FJ856"/>
      <c r="FK856"/>
      <c r="FL856"/>
      <c r="FM856"/>
      <c r="FN856"/>
      <c r="FO856"/>
      <c r="FP856"/>
      <c r="FQ856"/>
      <c r="FR856"/>
      <c r="FS856"/>
      <c r="FT856"/>
      <c r="FU856"/>
      <c r="FV856"/>
      <c r="FW856"/>
      <c r="FX856"/>
      <c r="FY856"/>
      <c r="FZ856"/>
      <c r="GA856"/>
      <c r="GB856"/>
      <c r="GC856"/>
      <c r="GD856"/>
      <c r="GE856"/>
    </row>
    <row r="857" spans="1:187" s="3" customFormat="1" x14ac:dyDescent="0.25">
      <c r="A857"/>
      <c r="B857"/>
      <c r="C857"/>
      <c r="D857"/>
      <c r="E857"/>
      <c r="F857" s="28"/>
      <c r="G857" s="40"/>
      <c r="H857" s="40"/>
      <c r="I857" s="41"/>
      <c r="J857" s="41"/>
      <c r="K857" s="41"/>
      <c r="L857" s="41"/>
      <c r="P857"/>
      <c r="Q857"/>
      <c r="R857"/>
      <c r="S857"/>
      <c r="T857"/>
      <c r="U857" s="42"/>
      <c r="V857" s="28"/>
      <c r="W857" s="28"/>
      <c r="X857" s="4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  <c r="EI857"/>
      <c r="EJ857"/>
      <c r="EK857"/>
      <c r="EL857"/>
      <c r="EM857"/>
      <c r="EN857"/>
      <c r="EO857"/>
      <c r="EP857"/>
      <c r="EQ857"/>
      <c r="ER857"/>
      <c r="ES857"/>
      <c r="ET857"/>
      <c r="EU857"/>
      <c r="EV857"/>
      <c r="EW857"/>
      <c r="EX857"/>
      <c r="EY857"/>
      <c r="EZ857"/>
      <c r="FA857"/>
      <c r="FB857"/>
      <c r="FC857"/>
      <c r="FD857"/>
      <c r="FE857"/>
      <c r="FF857"/>
      <c r="FG857"/>
      <c r="FH857"/>
      <c r="FI857"/>
      <c r="FJ857"/>
      <c r="FK857"/>
      <c r="FL857"/>
      <c r="FM857"/>
      <c r="FN857"/>
      <c r="FO857"/>
      <c r="FP857"/>
      <c r="FQ857"/>
      <c r="FR857"/>
      <c r="FS857"/>
      <c r="FT857"/>
      <c r="FU857"/>
      <c r="FV857"/>
      <c r="FW857"/>
      <c r="FX857"/>
      <c r="FY857"/>
      <c r="FZ857"/>
      <c r="GA857"/>
      <c r="GB857"/>
      <c r="GC857"/>
      <c r="GD857"/>
      <c r="GE857"/>
    </row>
    <row r="858" spans="1:187" s="3" customFormat="1" x14ac:dyDescent="0.25">
      <c r="A858"/>
      <c r="B858"/>
      <c r="C858"/>
      <c r="D858"/>
      <c r="E858"/>
      <c r="F858" s="28"/>
      <c r="G858" s="40"/>
      <c r="H858" s="40"/>
      <c r="I858" s="41"/>
      <c r="J858" s="41"/>
      <c r="K858" s="41"/>
      <c r="L858" s="41"/>
      <c r="P858"/>
      <c r="Q858"/>
      <c r="R858"/>
      <c r="S858"/>
      <c r="T858"/>
      <c r="U858" s="42"/>
      <c r="V858" s="28"/>
      <c r="W858" s="28"/>
      <c r="X858" s="4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  <c r="EI858"/>
      <c r="EJ858"/>
      <c r="EK858"/>
      <c r="EL858"/>
      <c r="EM858"/>
      <c r="EN858"/>
      <c r="EO858"/>
      <c r="EP858"/>
      <c r="EQ858"/>
      <c r="ER858"/>
      <c r="ES858"/>
      <c r="ET858"/>
      <c r="EU858"/>
      <c r="EV858"/>
      <c r="EW858"/>
      <c r="EX858"/>
      <c r="EY858"/>
      <c r="EZ858"/>
      <c r="FA858"/>
      <c r="FB858"/>
      <c r="FC858"/>
      <c r="FD858"/>
      <c r="FE858"/>
      <c r="FF858"/>
      <c r="FG858"/>
      <c r="FH858"/>
      <c r="FI858"/>
      <c r="FJ858"/>
      <c r="FK858"/>
      <c r="FL858"/>
      <c r="FM858"/>
      <c r="FN858"/>
      <c r="FO858"/>
      <c r="FP858"/>
      <c r="FQ858"/>
      <c r="FR858"/>
      <c r="FS858"/>
      <c r="FT858"/>
      <c r="FU858"/>
      <c r="FV858"/>
      <c r="FW858"/>
      <c r="FX858"/>
      <c r="FY858"/>
      <c r="FZ858"/>
      <c r="GA858"/>
      <c r="GB858"/>
      <c r="GC858"/>
      <c r="GD858"/>
      <c r="GE858"/>
    </row>
    <row r="859" spans="1:187" s="3" customFormat="1" x14ac:dyDescent="0.25">
      <c r="A859"/>
      <c r="B859"/>
      <c r="C859"/>
      <c r="D859"/>
      <c r="E859"/>
      <c r="F859" s="28"/>
      <c r="G859" s="40"/>
      <c r="H859" s="40"/>
      <c r="I859" s="41"/>
      <c r="J859" s="41"/>
      <c r="K859" s="41"/>
      <c r="L859" s="41"/>
      <c r="P859"/>
      <c r="Q859"/>
      <c r="R859"/>
      <c r="S859"/>
      <c r="T859"/>
      <c r="U859" s="42"/>
      <c r="V859" s="28"/>
      <c r="W859" s="28"/>
      <c r="X859" s="4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  <c r="EI859"/>
      <c r="EJ859"/>
      <c r="EK859"/>
      <c r="EL859"/>
      <c r="EM859"/>
      <c r="EN859"/>
      <c r="EO859"/>
      <c r="EP859"/>
      <c r="EQ859"/>
      <c r="ER859"/>
      <c r="ES859"/>
      <c r="ET859"/>
      <c r="EU859"/>
      <c r="EV859"/>
      <c r="EW859"/>
      <c r="EX859"/>
      <c r="EY859"/>
      <c r="EZ859"/>
      <c r="FA859"/>
      <c r="FB859"/>
      <c r="FC859"/>
      <c r="FD859"/>
      <c r="FE859"/>
      <c r="FF859"/>
      <c r="FG859"/>
      <c r="FH859"/>
      <c r="FI859"/>
      <c r="FJ859"/>
      <c r="FK859"/>
      <c r="FL859"/>
      <c r="FM859"/>
      <c r="FN859"/>
      <c r="FO859"/>
      <c r="FP859"/>
      <c r="FQ859"/>
      <c r="FR859"/>
      <c r="FS859"/>
      <c r="FT859"/>
      <c r="FU859"/>
      <c r="FV859"/>
      <c r="FW859"/>
      <c r="FX859"/>
      <c r="FY859"/>
      <c r="FZ859"/>
      <c r="GA859"/>
      <c r="GB859"/>
      <c r="GC859"/>
      <c r="GD859"/>
      <c r="GE859"/>
    </row>
    <row r="860" spans="1:187" s="3" customFormat="1" x14ac:dyDescent="0.25">
      <c r="A860"/>
      <c r="B860"/>
      <c r="C860"/>
      <c r="D860"/>
      <c r="E860"/>
      <c r="F860" s="28"/>
      <c r="G860" s="40"/>
      <c r="H860" s="40"/>
      <c r="I860" s="41"/>
      <c r="J860" s="41"/>
      <c r="K860" s="41"/>
      <c r="L860" s="41"/>
      <c r="P860"/>
      <c r="Q860"/>
      <c r="R860"/>
      <c r="S860"/>
      <c r="T860"/>
      <c r="U860" s="42"/>
      <c r="V860" s="28"/>
      <c r="W860" s="28"/>
      <c r="X860" s="4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  <c r="EI860"/>
      <c r="EJ860"/>
      <c r="EK860"/>
      <c r="EL860"/>
      <c r="EM860"/>
      <c r="EN860"/>
      <c r="EO860"/>
      <c r="EP860"/>
      <c r="EQ860"/>
      <c r="ER860"/>
      <c r="ES860"/>
      <c r="ET860"/>
      <c r="EU860"/>
      <c r="EV860"/>
      <c r="EW860"/>
      <c r="EX860"/>
      <c r="EY860"/>
      <c r="EZ860"/>
      <c r="FA860"/>
      <c r="FB860"/>
      <c r="FC860"/>
      <c r="FD860"/>
      <c r="FE860"/>
      <c r="FF860"/>
      <c r="FG860"/>
      <c r="FH860"/>
      <c r="FI860"/>
      <c r="FJ860"/>
      <c r="FK860"/>
      <c r="FL860"/>
      <c r="FM860"/>
      <c r="FN860"/>
      <c r="FO860"/>
      <c r="FP860"/>
      <c r="FQ860"/>
      <c r="FR860"/>
      <c r="FS860"/>
      <c r="FT860"/>
      <c r="FU860"/>
      <c r="FV860"/>
      <c r="FW860"/>
      <c r="FX860"/>
      <c r="FY860"/>
      <c r="FZ860"/>
      <c r="GA860"/>
      <c r="GB860"/>
      <c r="GC860"/>
      <c r="GD860"/>
      <c r="GE860"/>
    </row>
    <row r="861" spans="1:187" s="3" customFormat="1" x14ac:dyDescent="0.25">
      <c r="A861"/>
      <c r="B861"/>
      <c r="C861"/>
      <c r="D861"/>
      <c r="E861"/>
      <c r="F861" s="28"/>
      <c r="G861" s="40"/>
      <c r="H861" s="40"/>
      <c r="I861" s="41"/>
      <c r="J861" s="41"/>
      <c r="K861" s="41"/>
      <c r="L861" s="41"/>
      <c r="P861"/>
      <c r="Q861"/>
      <c r="R861"/>
      <c r="S861"/>
      <c r="T861"/>
      <c r="U861" s="42"/>
      <c r="V861" s="28"/>
      <c r="W861" s="28"/>
      <c r="X861" s="4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  <c r="EI861"/>
      <c r="EJ861"/>
      <c r="EK861"/>
      <c r="EL861"/>
      <c r="EM861"/>
      <c r="EN861"/>
      <c r="EO861"/>
      <c r="EP861"/>
      <c r="EQ861"/>
      <c r="ER861"/>
      <c r="ES861"/>
      <c r="ET861"/>
      <c r="EU861"/>
      <c r="EV861"/>
      <c r="EW861"/>
      <c r="EX861"/>
      <c r="EY861"/>
      <c r="EZ861"/>
      <c r="FA861"/>
      <c r="FB861"/>
      <c r="FC861"/>
      <c r="FD861"/>
      <c r="FE861"/>
      <c r="FF861"/>
      <c r="FG861"/>
      <c r="FH861"/>
      <c r="FI861"/>
      <c r="FJ861"/>
      <c r="FK861"/>
      <c r="FL861"/>
      <c r="FM861"/>
      <c r="FN861"/>
      <c r="FO861"/>
      <c r="FP861"/>
      <c r="FQ861"/>
      <c r="FR861"/>
      <c r="FS861"/>
      <c r="FT861"/>
      <c r="FU861"/>
      <c r="FV861"/>
      <c r="FW861"/>
      <c r="FX861"/>
      <c r="FY861"/>
      <c r="FZ861"/>
      <c r="GA861"/>
      <c r="GB861"/>
      <c r="GC861"/>
      <c r="GD861"/>
      <c r="GE861"/>
    </row>
    <row r="862" spans="1:187" s="3" customFormat="1" x14ac:dyDescent="0.25">
      <c r="A862"/>
      <c r="B862"/>
      <c r="C862"/>
      <c r="D862"/>
      <c r="E862"/>
      <c r="F862" s="28"/>
      <c r="G862" s="40"/>
      <c r="H862" s="40"/>
      <c r="I862" s="41"/>
      <c r="J862" s="41"/>
      <c r="K862" s="41"/>
      <c r="L862" s="41"/>
      <c r="P862"/>
      <c r="Q862"/>
      <c r="R862"/>
      <c r="S862"/>
      <c r="T862"/>
      <c r="U862" s="42"/>
      <c r="V862" s="28"/>
      <c r="W862" s="28"/>
      <c r="X862" s="4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  <c r="EI862"/>
      <c r="EJ862"/>
      <c r="EK862"/>
      <c r="EL862"/>
      <c r="EM862"/>
      <c r="EN862"/>
      <c r="EO862"/>
      <c r="EP862"/>
      <c r="EQ862"/>
      <c r="ER862"/>
      <c r="ES862"/>
      <c r="ET862"/>
      <c r="EU862"/>
      <c r="EV862"/>
      <c r="EW862"/>
      <c r="EX862"/>
      <c r="EY862"/>
      <c r="EZ862"/>
      <c r="FA862"/>
      <c r="FB862"/>
      <c r="FC862"/>
      <c r="FD862"/>
      <c r="FE862"/>
      <c r="FF862"/>
      <c r="FG862"/>
      <c r="FH862"/>
      <c r="FI862"/>
      <c r="FJ862"/>
      <c r="FK862"/>
      <c r="FL862"/>
      <c r="FM862"/>
      <c r="FN862"/>
      <c r="FO862"/>
      <c r="FP862"/>
      <c r="FQ862"/>
      <c r="FR862"/>
      <c r="FS862"/>
      <c r="FT862"/>
      <c r="FU862"/>
      <c r="FV862"/>
      <c r="FW862"/>
      <c r="FX862"/>
      <c r="FY862"/>
      <c r="FZ862"/>
      <c r="GA862"/>
      <c r="GB862"/>
      <c r="GC862"/>
      <c r="GD862"/>
      <c r="GE862"/>
    </row>
    <row r="863" spans="1:187" s="3" customFormat="1" x14ac:dyDescent="0.25">
      <c r="A863"/>
      <c r="B863"/>
      <c r="C863"/>
      <c r="D863"/>
      <c r="E863"/>
      <c r="F863" s="28"/>
      <c r="G863" s="40"/>
      <c r="H863" s="40"/>
      <c r="I863" s="41"/>
      <c r="J863" s="41"/>
      <c r="K863" s="41"/>
      <c r="L863" s="41"/>
      <c r="P863"/>
      <c r="Q863"/>
      <c r="R863"/>
      <c r="S863"/>
      <c r="T863"/>
      <c r="U863" s="42"/>
      <c r="V863" s="28"/>
      <c r="W863" s="28"/>
      <c r="X863" s="4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  <c r="EI863"/>
      <c r="EJ863"/>
      <c r="EK863"/>
      <c r="EL863"/>
      <c r="EM863"/>
      <c r="EN863"/>
      <c r="EO863"/>
      <c r="EP863"/>
      <c r="EQ863"/>
      <c r="ER863"/>
      <c r="ES863"/>
      <c r="ET863"/>
      <c r="EU863"/>
      <c r="EV863"/>
      <c r="EW863"/>
      <c r="EX863"/>
      <c r="EY863"/>
      <c r="EZ863"/>
      <c r="FA863"/>
      <c r="FB863"/>
      <c r="FC863"/>
      <c r="FD863"/>
      <c r="FE863"/>
      <c r="FF863"/>
      <c r="FG863"/>
      <c r="FH863"/>
      <c r="FI863"/>
      <c r="FJ863"/>
      <c r="FK863"/>
      <c r="FL863"/>
      <c r="FM863"/>
      <c r="FN863"/>
      <c r="FO863"/>
      <c r="FP863"/>
      <c r="FQ863"/>
      <c r="FR863"/>
      <c r="FS863"/>
      <c r="FT863"/>
      <c r="FU863"/>
      <c r="FV863"/>
      <c r="FW863"/>
      <c r="FX863"/>
      <c r="FY863"/>
      <c r="FZ863"/>
      <c r="GA863"/>
      <c r="GB863"/>
      <c r="GC863"/>
      <c r="GD863"/>
      <c r="GE863"/>
    </row>
    <row r="864" spans="1:187" s="3" customFormat="1" x14ac:dyDescent="0.25">
      <c r="A864"/>
      <c r="B864"/>
      <c r="C864"/>
      <c r="D864"/>
      <c r="E864"/>
      <c r="F864" s="28"/>
      <c r="G864" s="40"/>
      <c r="H864" s="40"/>
      <c r="I864" s="41"/>
      <c r="J864" s="41"/>
      <c r="K864" s="41"/>
      <c r="L864" s="41"/>
      <c r="P864"/>
      <c r="Q864"/>
      <c r="R864"/>
      <c r="S864"/>
      <c r="T864"/>
      <c r="U864" s="42"/>
      <c r="V864" s="28"/>
      <c r="W864" s="28"/>
      <c r="X864" s="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  <c r="EI864"/>
      <c r="EJ864"/>
      <c r="EK864"/>
      <c r="EL864"/>
      <c r="EM864"/>
      <c r="EN864"/>
      <c r="EO864"/>
      <c r="EP864"/>
      <c r="EQ864"/>
      <c r="ER864"/>
      <c r="ES864"/>
      <c r="ET864"/>
      <c r="EU864"/>
      <c r="EV864"/>
      <c r="EW864"/>
      <c r="EX864"/>
      <c r="EY864"/>
      <c r="EZ864"/>
      <c r="FA864"/>
      <c r="FB864"/>
      <c r="FC864"/>
      <c r="FD864"/>
      <c r="FE864"/>
      <c r="FF864"/>
      <c r="FG864"/>
      <c r="FH864"/>
      <c r="FI864"/>
      <c r="FJ864"/>
      <c r="FK864"/>
      <c r="FL864"/>
      <c r="FM864"/>
      <c r="FN864"/>
      <c r="FO864"/>
      <c r="FP864"/>
      <c r="FQ864"/>
      <c r="FR864"/>
      <c r="FS864"/>
      <c r="FT864"/>
      <c r="FU864"/>
      <c r="FV864"/>
      <c r="FW864"/>
      <c r="FX864"/>
      <c r="FY864"/>
      <c r="FZ864"/>
      <c r="GA864"/>
      <c r="GB864"/>
      <c r="GC864"/>
      <c r="GD864"/>
      <c r="GE864"/>
    </row>
    <row r="865" spans="1:187" s="3" customFormat="1" x14ac:dyDescent="0.25">
      <c r="A865"/>
      <c r="B865"/>
      <c r="C865"/>
      <c r="D865"/>
      <c r="E865"/>
      <c r="F865" s="28"/>
      <c r="G865" s="40"/>
      <c r="H865" s="40"/>
      <c r="I865" s="41"/>
      <c r="J865" s="41"/>
      <c r="K865" s="41"/>
      <c r="L865" s="41"/>
      <c r="P865"/>
      <c r="Q865"/>
      <c r="R865"/>
      <c r="S865"/>
      <c r="T865"/>
      <c r="U865" s="42"/>
      <c r="V865" s="28"/>
      <c r="W865" s="28"/>
      <c r="X865" s="4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  <c r="EI865"/>
      <c r="EJ865"/>
      <c r="EK865"/>
      <c r="EL865"/>
      <c r="EM865"/>
      <c r="EN865"/>
      <c r="EO865"/>
      <c r="EP865"/>
      <c r="EQ865"/>
      <c r="ER865"/>
      <c r="ES865"/>
      <c r="ET865"/>
      <c r="EU865"/>
      <c r="EV865"/>
      <c r="EW865"/>
      <c r="EX865"/>
      <c r="EY865"/>
      <c r="EZ865"/>
      <c r="FA865"/>
      <c r="FB865"/>
      <c r="FC865"/>
      <c r="FD865"/>
      <c r="FE865"/>
      <c r="FF865"/>
      <c r="FG865"/>
      <c r="FH865"/>
      <c r="FI865"/>
      <c r="FJ865"/>
      <c r="FK865"/>
      <c r="FL865"/>
      <c r="FM865"/>
      <c r="FN865"/>
      <c r="FO865"/>
      <c r="FP865"/>
      <c r="FQ865"/>
      <c r="FR865"/>
      <c r="FS865"/>
      <c r="FT865"/>
      <c r="FU865"/>
      <c r="FV865"/>
      <c r="FW865"/>
      <c r="FX865"/>
      <c r="FY865"/>
      <c r="FZ865"/>
      <c r="GA865"/>
      <c r="GB865"/>
      <c r="GC865"/>
      <c r="GD865"/>
      <c r="GE865"/>
    </row>
    <row r="866" spans="1:187" s="3" customFormat="1" x14ac:dyDescent="0.25">
      <c r="A866"/>
      <c r="B866"/>
      <c r="C866"/>
      <c r="D866"/>
      <c r="E866"/>
      <c r="F866" s="28"/>
      <c r="G866" s="40"/>
      <c r="H866" s="40"/>
      <c r="I866" s="41"/>
      <c r="J866" s="41"/>
      <c r="K866" s="41"/>
      <c r="L866" s="41"/>
      <c r="P866"/>
      <c r="Q866"/>
      <c r="R866"/>
      <c r="S866"/>
      <c r="T866"/>
      <c r="U866" s="42"/>
      <c r="V866" s="28"/>
      <c r="W866" s="28"/>
      <c r="X866" s="4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  <c r="EI866"/>
      <c r="EJ866"/>
      <c r="EK866"/>
      <c r="EL866"/>
      <c r="EM866"/>
      <c r="EN866"/>
      <c r="EO866"/>
      <c r="EP866"/>
      <c r="EQ866"/>
      <c r="ER866"/>
      <c r="ES866"/>
      <c r="ET866"/>
      <c r="EU866"/>
      <c r="EV866"/>
      <c r="EW866"/>
      <c r="EX866"/>
      <c r="EY866"/>
      <c r="EZ866"/>
      <c r="FA866"/>
      <c r="FB866"/>
      <c r="FC866"/>
      <c r="FD866"/>
      <c r="FE866"/>
      <c r="FF866"/>
      <c r="FG866"/>
      <c r="FH866"/>
      <c r="FI866"/>
      <c r="FJ866"/>
      <c r="FK866"/>
      <c r="FL866"/>
      <c r="FM866"/>
      <c r="FN866"/>
      <c r="FO866"/>
      <c r="FP866"/>
      <c r="FQ866"/>
      <c r="FR866"/>
      <c r="FS866"/>
      <c r="FT866"/>
      <c r="FU866"/>
      <c r="FV866"/>
      <c r="FW866"/>
      <c r="FX866"/>
      <c r="FY866"/>
      <c r="FZ866"/>
      <c r="GA866"/>
      <c r="GB866"/>
      <c r="GC866"/>
      <c r="GD866"/>
      <c r="GE866"/>
    </row>
    <row r="867" spans="1:187" s="3" customFormat="1" x14ac:dyDescent="0.25">
      <c r="A867"/>
      <c r="B867"/>
      <c r="C867"/>
      <c r="D867"/>
      <c r="E867"/>
      <c r="F867" s="28"/>
      <c r="G867" s="40"/>
      <c r="H867" s="40"/>
      <c r="I867" s="41"/>
      <c r="J867" s="41"/>
      <c r="K867" s="41"/>
      <c r="L867" s="41"/>
      <c r="P867"/>
      <c r="Q867"/>
      <c r="R867"/>
      <c r="S867"/>
      <c r="T867"/>
      <c r="U867" s="42"/>
      <c r="V867" s="28"/>
      <c r="W867" s="28"/>
      <c r="X867" s="4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  <c r="EI867"/>
      <c r="EJ867"/>
      <c r="EK867"/>
      <c r="EL867"/>
      <c r="EM867"/>
      <c r="EN867"/>
      <c r="EO867"/>
      <c r="EP867"/>
      <c r="EQ867"/>
      <c r="ER867"/>
      <c r="ES867"/>
      <c r="ET867"/>
      <c r="EU867"/>
      <c r="EV867"/>
      <c r="EW867"/>
      <c r="EX867"/>
      <c r="EY867"/>
      <c r="EZ867"/>
      <c r="FA867"/>
      <c r="FB867"/>
      <c r="FC867"/>
      <c r="FD867"/>
      <c r="FE867"/>
      <c r="FF867"/>
      <c r="FG867"/>
      <c r="FH867"/>
      <c r="FI867"/>
      <c r="FJ867"/>
      <c r="FK867"/>
      <c r="FL867"/>
      <c r="FM867"/>
      <c r="FN867"/>
      <c r="FO867"/>
      <c r="FP867"/>
      <c r="FQ867"/>
      <c r="FR867"/>
      <c r="FS867"/>
      <c r="FT867"/>
      <c r="FU867"/>
      <c r="FV867"/>
      <c r="FW867"/>
      <c r="FX867"/>
      <c r="FY867"/>
      <c r="FZ867"/>
      <c r="GA867"/>
      <c r="GB867"/>
      <c r="GC867"/>
      <c r="GD867"/>
      <c r="GE867"/>
    </row>
    <row r="868" spans="1:187" s="3" customFormat="1" x14ac:dyDescent="0.25">
      <c r="A868"/>
      <c r="B868"/>
      <c r="C868"/>
      <c r="D868"/>
      <c r="E868"/>
      <c r="F868" s="28"/>
      <c r="G868" s="40"/>
      <c r="H868" s="40"/>
      <c r="I868" s="41"/>
      <c r="J868" s="41"/>
      <c r="K868" s="41"/>
      <c r="L868" s="41"/>
      <c r="P868"/>
      <c r="Q868"/>
      <c r="R868"/>
      <c r="S868"/>
      <c r="T868"/>
      <c r="U868" s="42"/>
      <c r="V868" s="28"/>
      <c r="W868" s="28"/>
      <c r="X868" s="4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  <c r="EI868"/>
      <c r="EJ868"/>
      <c r="EK868"/>
      <c r="EL868"/>
      <c r="EM868"/>
      <c r="EN868"/>
      <c r="EO868"/>
      <c r="EP868"/>
      <c r="EQ868"/>
      <c r="ER868"/>
      <c r="ES868"/>
      <c r="ET868"/>
      <c r="EU868"/>
      <c r="EV868"/>
      <c r="EW868"/>
      <c r="EX868"/>
      <c r="EY868"/>
      <c r="EZ868"/>
      <c r="FA868"/>
      <c r="FB868"/>
      <c r="FC868"/>
      <c r="FD868"/>
      <c r="FE868"/>
      <c r="FF868"/>
      <c r="FG868"/>
      <c r="FH868"/>
      <c r="FI868"/>
      <c r="FJ868"/>
      <c r="FK868"/>
      <c r="FL868"/>
      <c r="FM868"/>
      <c r="FN868"/>
      <c r="FO868"/>
      <c r="FP868"/>
      <c r="FQ868"/>
      <c r="FR868"/>
      <c r="FS868"/>
      <c r="FT868"/>
      <c r="FU868"/>
      <c r="FV868"/>
      <c r="FW868"/>
      <c r="FX868"/>
      <c r="FY868"/>
      <c r="FZ868"/>
      <c r="GA868"/>
      <c r="GB868"/>
      <c r="GC868"/>
      <c r="GD868"/>
      <c r="GE868"/>
    </row>
    <row r="869" spans="1:187" s="3" customFormat="1" x14ac:dyDescent="0.25">
      <c r="A869"/>
      <c r="B869"/>
      <c r="C869"/>
      <c r="D869"/>
      <c r="E869"/>
      <c r="F869" s="28"/>
      <c r="G869" s="40"/>
      <c r="H869" s="40"/>
      <c r="I869" s="41"/>
      <c r="J869" s="41"/>
      <c r="K869" s="41"/>
      <c r="L869" s="41"/>
      <c r="P869"/>
      <c r="Q869"/>
      <c r="R869"/>
      <c r="S869"/>
      <c r="T869"/>
      <c r="U869" s="42"/>
      <c r="V869" s="28"/>
      <c r="W869" s="28"/>
      <c r="X869" s="4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  <c r="EI869"/>
      <c r="EJ869"/>
      <c r="EK869"/>
      <c r="EL869"/>
      <c r="EM869"/>
      <c r="EN869"/>
      <c r="EO869"/>
      <c r="EP869"/>
      <c r="EQ869"/>
      <c r="ER869"/>
      <c r="ES869"/>
      <c r="ET869"/>
      <c r="EU869"/>
      <c r="EV869"/>
      <c r="EW869"/>
      <c r="EX869"/>
      <c r="EY869"/>
      <c r="EZ869"/>
      <c r="FA869"/>
      <c r="FB869"/>
      <c r="FC869"/>
      <c r="FD869"/>
      <c r="FE869"/>
      <c r="FF869"/>
      <c r="FG869"/>
      <c r="FH869"/>
      <c r="FI869"/>
      <c r="FJ869"/>
      <c r="FK869"/>
      <c r="FL869"/>
      <c r="FM869"/>
      <c r="FN869"/>
      <c r="FO869"/>
      <c r="FP869"/>
      <c r="FQ869"/>
      <c r="FR869"/>
      <c r="FS869"/>
      <c r="FT869"/>
      <c r="FU869"/>
      <c r="FV869"/>
      <c r="FW869"/>
      <c r="FX869"/>
      <c r="FY869"/>
      <c r="FZ869"/>
      <c r="GA869"/>
      <c r="GB869"/>
      <c r="GC869"/>
      <c r="GD869"/>
      <c r="GE869"/>
    </row>
    <row r="870" spans="1:187" s="3" customFormat="1" x14ac:dyDescent="0.25">
      <c r="A870"/>
      <c r="B870"/>
      <c r="C870"/>
      <c r="D870"/>
      <c r="E870"/>
      <c r="F870" s="28"/>
      <c r="G870" s="40"/>
      <c r="H870" s="40"/>
      <c r="I870" s="41"/>
      <c r="J870" s="41"/>
      <c r="K870" s="41"/>
      <c r="L870" s="41"/>
      <c r="P870"/>
      <c r="Q870"/>
      <c r="R870"/>
      <c r="S870"/>
      <c r="T870"/>
      <c r="U870" s="42"/>
      <c r="V870" s="28"/>
      <c r="W870" s="28"/>
      <c r="X870" s="4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  <c r="EI870"/>
      <c r="EJ870"/>
      <c r="EK870"/>
      <c r="EL870"/>
      <c r="EM870"/>
      <c r="EN870"/>
      <c r="EO870"/>
      <c r="EP870"/>
      <c r="EQ870"/>
      <c r="ER870"/>
      <c r="ES870"/>
      <c r="ET870"/>
      <c r="EU870"/>
      <c r="EV870"/>
      <c r="EW870"/>
      <c r="EX870"/>
      <c r="EY870"/>
      <c r="EZ870"/>
      <c r="FA870"/>
      <c r="FB870"/>
      <c r="FC870"/>
      <c r="FD870"/>
      <c r="FE870"/>
      <c r="FF870"/>
      <c r="FG870"/>
      <c r="FH870"/>
      <c r="FI870"/>
      <c r="FJ870"/>
      <c r="FK870"/>
      <c r="FL870"/>
      <c r="FM870"/>
      <c r="FN870"/>
      <c r="FO870"/>
      <c r="FP870"/>
      <c r="FQ870"/>
      <c r="FR870"/>
      <c r="FS870"/>
      <c r="FT870"/>
      <c r="FU870"/>
      <c r="FV870"/>
      <c r="FW870"/>
      <c r="FX870"/>
      <c r="FY870"/>
      <c r="FZ870"/>
      <c r="GA870"/>
      <c r="GB870"/>
      <c r="GC870"/>
      <c r="GD870"/>
      <c r="GE870"/>
    </row>
    <row r="871" spans="1:187" s="3" customFormat="1" x14ac:dyDescent="0.25">
      <c r="A871"/>
      <c r="B871"/>
      <c r="C871"/>
      <c r="D871"/>
      <c r="E871"/>
      <c r="F871" s="28"/>
      <c r="G871" s="40"/>
      <c r="H871" s="40"/>
      <c r="I871" s="41"/>
      <c r="J871" s="41"/>
      <c r="K871" s="41"/>
      <c r="L871" s="41"/>
      <c r="P871"/>
      <c r="Q871"/>
      <c r="R871"/>
      <c r="S871"/>
      <c r="T871"/>
      <c r="U871" s="42"/>
      <c r="V871" s="28"/>
      <c r="W871" s="28"/>
      <c r="X871" s="4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  <c r="EI871"/>
      <c r="EJ871"/>
      <c r="EK871"/>
      <c r="EL871"/>
      <c r="EM871"/>
      <c r="EN871"/>
      <c r="EO871"/>
      <c r="EP871"/>
      <c r="EQ871"/>
      <c r="ER871"/>
      <c r="ES871"/>
      <c r="ET871"/>
      <c r="EU871"/>
      <c r="EV871"/>
      <c r="EW871"/>
      <c r="EX871"/>
      <c r="EY871"/>
      <c r="EZ871"/>
      <c r="FA871"/>
      <c r="FB871"/>
      <c r="FC871"/>
      <c r="FD871"/>
      <c r="FE871"/>
      <c r="FF871"/>
      <c r="FG871"/>
      <c r="FH871"/>
      <c r="FI871"/>
      <c r="FJ871"/>
      <c r="FK871"/>
      <c r="FL871"/>
      <c r="FM871"/>
      <c r="FN871"/>
      <c r="FO871"/>
      <c r="FP871"/>
      <c r="FQ871"/>
      <c r="FR871"/>
      <c r="FS871"/>
      <c r="FT871"/>
      <c r="FU871"/>
      <c r="FV871"/>
      <c r="FW871"/>
      <c r="FX871"/>
      <c r="FY871"/>
      <c r="FZ871"/>
      <c r="GA871"/>
      <c r="GB871"/>
      <c r="GC871"/>
      <c r="GD871"/>
      <c r="GE871"/>
    </row>
    <row r="872" spans="1:187" s="3" customFormat="1" x14ac:dyDescent="0.25">
      <c r="A872"/>
      <c r="B872"/>
      <c r="C872"/>
      <c r="D872"/>
      <c r="E872"/>
      <c r="F872" s="28"/>
      <c r="G872" s="40"/>
      <c r="H872" s="40"/>
      <c r="I872" s="41"/>
      <c r="J872" s="41"/>
      <c r="K872" s="41"/>
      <c r="L872" s="41"/>
      <c r="P872"/>
      <c r="Q872"/>
      <c r="R872"/>
      <c r="S872"/>
      <c r="T872"/>
      <c r="U872" s="42"/>
      <c r="V872" s="28"/>
      <c r="W872" s="28"/>
      <c r="X872" s="4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  <c r="EI872"/>
      <c r="EJ872"/>
      <c r="EK872"/>
      <c r="EL872"/>
      <c r="EM872"/>
      <c r="EN872"/>
      <c r="EO872"/>
      <c r="EP872"/>
      <c r="EQ872"/>
      <c r="ER872"/>
      <c r="ES872"/>
      <c r="ET872"/>
      <c r="EU872"/>
      <c r="EV872"/>
      <c r="EW872"/>
      <c r="EX872"/>
      <c r="EY872"/>
      <c r="EZ872"/>
      <c r="FA872"/>
      <c r="FB872"/>
      <c r="FC872"/>
      <c r="FD872"/>
      <c r="FE872"/>
      <c r="FF872"/>
      <c r="FG872"/>
      <c r="FH872"/>
      <c r="FI872"/>
      <c r="FJ872"/>
      <c r="FK872"/>
      <c r="FL872"/>
      <c r="FM872"/>
      <c r="FN872"/>
      <c r="FO872"/>
      <c r="FP872"/>
      <c r="FQ872"/>
      <c r="FR872"/>
      <c r="FS872"/>
      <c r="FT872"/>
      <c r="FU872"/>
      <c r="FV872"/>
      <c r="FW872"/>
      <c r="FX872"/>
      <c r="FY872"/>
      <c r="FZ872"/>
      <c r="GA872"/>
      <c r="GB872"/>
      <c r="GC872"/>
      <c r="GD872"/>
      <c r="GE872"/>
    </row>
    <row r="873" spans="1:187" s="3" customFormat="1" x14ac:dyDescent="0.25">
      <c r="A873"/>
      <c r="B873"/>
      <c r="C873"/>
      <c r="D873"/>
      <c r="E873"/>
      <c r="F873" s="28"/>
      <c r="G873" s="40"/>
      <c r="H873" s="40"/>
      <c r="I873" s="41"/>
      <c r="J873" s="41"/>
      <c r="K873" s="41"/>
      <c r="L873" s="41"/>
      <c r="P873"/>
      <c r="Q873"/>
      <c r="R873"/>
      <c r="S873"/>
      <c r="T873"/>
      <c r="U873" s="42"/>
      <c r="V873" s="28"/>
      <c r="W873" s="28"/>
      <c r="X873" s="4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  <c r="EI873"/>
      <c r="EJ873"/>
      <c r="EK873"/>
      <c r="EL873"/>
      <c r="EM873"/>
      <c r="EN873"/>
      <c r="EO873"/>
      <c r="EP873"/>
      <c r="EQ873"/>
      <c r="ER873"/>
      <c r="ES873"/>
      <c r="ET873"/>
      <c r="EU873"/>
      <c r="EV873"/>
      <c r="EW873"/>
      <c r="EX873"/>
      <c r="EY873"/>
      <c r="EZ873"/>
      <c r="FA873"/>
      <c r="FB873"/>
      <c r="FC873"/>
      <c r="FD873"/>
      <c r="FE873"/>
      <c r="FF873"/>
      <c r="FG873"/>
      <c r="FH873"/>
      <c r="FI873"/>
      <c r="FJ873"/>
      <c r="FK873"/>
      <c r="FL873"/>
      <c r="FM873"/>
      <c r="FN873"/>
      <c r="FO873"/>
      <c r="FP873"/>
      <c r="FQ873"/>
      <c r="FR873"/>
      <c r="FS873"/>
      <c r="FT873"/>
      <c r="FU873"/>
      <c r="FV873"/>
      <c r="FW873"/>
      <c r="FX873"/>
      <c r="FY873"/>
      <c r="FZ873"/>
      <c r="GA873"/>
      <c r="GB873"/>
      <c r="GC873"/>
      <c r="GD873"/>
      <c r="GE873"/>
    </row>
    <row r="874" spans="1:187" s="3" customFormat="1" x14ac:dyDescent="0.25">
      <c r="A874"/>
      <c r="B874"/>
      <c r="C874"/>
      <c r="D874"/>
      <c r="E874"/>
      <c r="F874" s="28"/>
      <c r="G874" s="40"/>
      <c r="H874" s="40"/>
      <c r="I874" s="41"/>
      <c r="J874" s="41"/>
      <c r="K874" s="41"/>
      <c r="L874" s="41"/>
      <c r="P874"/>
      <c r="Q874"/>
      <c r="R874"/>
      <c r="S874"/>
      <c r="T874"/>
      <c r="U874" s="42"/>
      <c r="V874" s="28"/>
      <c r="W874" s="28"/>
      <c r="X874" s="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  <c r="EI874"/>
      <c r="EJ874"/>
      <c r="EK874"/>
      <c r="EL874"/>
      <c r="EM874"/>
      <c r="EN874"/>
      <c r="EO874"/>
      <c r="EP874"/>
      <c r="EQ874"/>
      <c r="ER874"/>
      <c r="ES874"/>
      <c r="ET874"/>
      <c r="EU874"/>
      <c r="EV874"/>
      <c r="EW874"/>
      <c r="EX874"/>
      <c r="EY874"/>
      <c r="EZ874"/>
      <c r="FA874"/>
      <c r="FB874"/>
      <c r="FC874"/>
      <c r="FD874"/>
      <c r="FE874"/>
      <c r="FF874"/>
      <c r="FG874"/>
      <c r="FH874"/>
      <c r="FI874"/>
      <c r="FJ874"/>
      <c r="FK874"/>
      <c r="FL874"/>
      <c r="FM874"/>
      <c r="FN874"/>
      <c r="FO874"/>
      <c r="FP874"/>
      <c r="FQ874"/>
      <c r="FR874"/>
      <c r="FS874"/>
      <c r="FT874"/>
      <c r="FU874"/>
      <c r="FV874"/>
      <c r="FW874"/>
      <c r="FX874"/>
      <c r="FY874"/>
      <c r="FZ874"/>
      <c r="GA874"/>
      <c r="GB874"/>
      <c r="GC874"/>
      <c r="GD874"/>
      <c r="GE874"/>
    </row>
    <row r="875" spans="1:187" s="3" customFormat="1" x14ac:dyDescent="0.25">
      <c r="A875"/>
      <c r="B875"/>
      <c r="C875"/>
      <c r="D875"/>
      <c r="E875"/>
      <c r="F875" s="28"/>
      <c r="G875" s="40"/>
      <c r="H875" s="40"/>
      <c r="I875" s="41"/>
      <c r="J875" s="41"/>
      <c r="K875" s="41"/>
      <c r="L875" s="41"/>
      <c r="P875"/>
      <c r="Q875"/>
      <c r="R875"/>
      <c r="S875"/>
      <c r="T875"/>
      <c r="U875" s="42"/>
      <c r="V875" s="28"/>
      <c r="W875" s="28"/>
      <c r="X875" s="4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  <c r="EI875"/>
      <c r="EJ875"/>
      <c r="EK875"/>
      <c r="EL875"/>
      <c r="EM875"/>
      <c r="EN875"/>
      <c r="EO875"/>
      <c r="EP875"/>
      <c r="EQ875"/>
      <c r="ER875"/>
      <c r="ES875"/>
      <c r="ET875"/>
      <c r="EU875"/>
      <c r="EV875"/>
      <c r="EW875"/>
      <c r="EX875"/>
      <c r="EY875"/>
      <c r="EZ875"/>
      <c r="FA875"/>
      <c r="FB875"/>
      <c r="FC875"/>
      <c r="FD875"/>
      <c r="FE875"/>
      <c r="FF875"/>
      <c r="FG875"/>
      <c r="FH875"/>
      <c r="FI875"/>
      <c r="FJ875"/>
      <c r="FK875"/>
      <c r="FL875"/>
      <c r="FM875"/>
      <c r="FN875"/>
      <c r="FO875"/>
      <c r="FP875"/>
      <c r="FQ875"/>
      <c r="FR875"/>
      <c r="FS875"/>
      <c r="FT875"/>
      <c r="FU875"/>
      <c r="FV875"/>
      <c r="FW875"/>
      <c r="FX875"/>
      <c r="FY875"/>
      <c r="FZ875"/>
      <c r="GA875"/>
      <c r="GB875"/>
      <c r="GC875"/>
      <c r="GD875"/>
      <c r="GE875"/>
    </row>
    <row r="876" spans="1:187" s="3" customFormat="1" x14ac:dyDescent="0.25">
      <c r="A876"/>
      <c r="B876"/>
      <c r="C876"/>
      <c r="D876"/>
      <c r="E876"/>
      <c r="F876" s="28"/>
      <c r="G876" s="40"/>
      <c r="H876" s="40"/>
      <c r="I876" s="41"/>
      <c r="J876" s="41"/>
      <c r="K876" s="41"/>
      <c r="L876" s="41"/>
      <c r="P876"/>
      <c r="Q876"/>
      <c r="R876"/>
      <c r="S876"/>
      <c r="T876"/>
      <c r="U876" s="42"/>
      <c r="V876" s="28"/>
      <c r="W876" s="28"/>
      <c r="X876" s="4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  <c r="EI876"/>
      <c r="EJ876"/>
      <c r="EK876"/>
      <c r="EL876"/>
      <c r="EM876"/>
      <c r="EN876"/>
      <c r="EO876"/>
      <c r="EP876"/>
      <c r="EQ876"/>
      <c r="ER876"/>
      <c r="ES876"/>
      <c r="ET876"/>
      <c r="EU876"/>
      <c r="EV876"/>
      <c r="EW876"/>
      <c r="EX876"/>
      <c r="EY876"/>
      <c r="EZ876"/>
      <c r="FA876"/>
      <c r="FB876"/>
      <c r="FC876"/>
      <c r="FD876"/>
      <c r="FE876"/>
      <c r="FF876"/>
      <c r="FG876"/>
      <c r="FH876"/>
      <c r="FI876"/>
      <c r="FJ876"/>
      <c r="FK876"/>
      <c r="FL876"/>
      <c r="FM876"/>
      <c r="FN876"/>
      <c r="FO876"/>
      <c r="FP876"/>
      <c r="FQ876"/>
      <c r="FR876"/>
      <c r="FS876"/>
      <c r="FT876"/>
      <c r="FU876"/>
      <c r="FV876"/>
      <c r="FW876"/>
      <c r="FX876"/>
      <c r="FY876"/>
      <c r="FZ876"/>
      <c r="GA876"/>
      <c r="GB876"/>
      <c r="GC876"/>
      <c r="GD876"/>
      <c r="GE876"/>
    </row>
    <row r="877" spans="1:187" s="3" customFormat="1" x14ac:dyDescent="0.25">
      <c r="A877"/>
      <c r="B877"/>
      <c r="C877"/>
      <c r="D877"/>
      <c r="E877"/>
      <c r="F877" s="28"/>
      <c r="G877" s="40"/>
      <c r="H877" s="40"/>
      <c r="I877" s="41"/>
      <c r="J877" s="41"/>
      <c r="K877" s="41"/>
      <c r="L877" s="41"/>
      <c r="P877"/>
      <c r="Q877"/>
      <c r="R877"/>
      <c r="S877"/>
      <c r="T877"/>
      <c r="U877" s="42"/>
      <c r="V877" s="28"/>
      <c r="W877" s="28"/>
      <c r="X877" s="4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  <c r="EI877"/>
      <c r="EJ877"/>
      <c r="EK877"/>
      <c r="EL877"/>
      <c r="EM877"/>
      <c r="EN877"/>
      <c r="EO877"/>
      <c r="EP877"/>
      <c r="EQ877"/>
      <c r="ER877"/>
      <c r="ES877"/>
      <c r="ET877"/>
      <c r="EU877"/>
      <c r="EV877"/>
      <c r="EW877"/>
      <c r="EX877"/>
      <c r="EY877"/>
      <c r="EZ877"/>
      <c r="FA877"/>
      <c r="FB877"/>
      <c r="FC877"/>
      <c r="FD877"/>
      <c r="FE877"/>
      <c r="FF877"/>
      <c r="FG877"/>
      <c r="FH877"/>
      <c r="FI877"/>
      <c r="FJ877"/>
      <c r="FK877"/>
      <c r="FL877"/>
      <c r="FM877"/>
      <c r="FN877"/>
      <c r="FO877"/>
      <c r="FP877"/>
      <c r="FQ877"/>
      <c r="FR877"/>
      <c r="FS877"/>
      <c r="FT877"/>
      <c r="FU877"/>
      <c r="FV877"/>
      <c r="FW877"/>
      <c r="FX877"/>
      <c r="FY877"/>
      <c r="FZ877"/>
      <c r="GA877"/>
      <c r="GB877"/>
      <c r="GC877"/>
      <c r="GD877"/>
      <c r="GE877"/>
    </row>
    <row r="878" spans="1:187" s="3" customFormat="1" x14ac:dyDescent="0.25">
      <c r="A878"/>
      <c r="B878"/>
      <c r="C878"/>
      <c r="D878"/>
      <c r="E878"/>
      <c r="F878" s="28"/>
      <c r="G878" s="40"/>
      <c r="H878" s="40"/>
      <c r="I878" s="41"/>
      <c r="J878" s="41"/>
      <c r="K878" s="41"/>
      <c r="L878" s="41"/>
      <c r="P878"/>
      <c r="Q878"/>
      <c r="R878"/>
      <c r="S878"/>
      <c r="T878"/>
      <c r="U878" s="42"/>
      <c r="V878" s="28"/>
      <c r="W878" s="28"/>
      <c r="X878" s="4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  <c r="EI878"/>
      <c r="EJ878"/>
      <c r="EK878"/>
      <c r="EL878"/>
      <c r="EM878"/>
      <c r="EN878"/>
      <c r="EO878"/>
      <c r="EP878"/>
      <c r="EQ878"/>
      <c r="ER878"/>
      <c r="ES878"/>
      <c r="ET878"/>
      <c r="EU878"/>
      <c r="EV878"/>
      <c r="EW878"/>
      <c r="EX878"/>
      <c r="EY878"/>
      <c r="EZ878"/>
      <c r="FA878"/>
      <c r="FB878"/>
      <c r="FC878"/>
      <c r="FD878"/>
      <c r="FE878"/>
      <c r="FF878"/>
      <c r="FG878"/>
      <c r="FH878"/>
      <c r="FI878"/>
      <c r="FJ878"/>
      <c r="FK878"/>
      <c r="FL878"/>
      <c r="FM878"/>
      <c r="FN878"/>
      <c r="FO878"/>
      <c r="FP878"/>
      <c r="FQ878"/>
      <c r="FR878"/>
      <c r="FS878"/>
      <c r="FT878"/>
      <c r="FU878"/>
      <c r="FV878"/>
      <c r="FW878"/>
      <c r="FX878"/>
      <c r="FY878"/>
      <c r="FZ878"/>
      <c r="GA878"/>
      <c r="GB878"/>
      <c r="GC878"/>
      <c r="GD878"/>
      <c r="GE878"/>
    </row>
    <row r="879" spans="1:187" s="3" customFormat="1" x14ac:dyDescent="0.25">
      <c r="A879"/>
      <c r="B879"/>
      <c r="C879"/>
      <c r="D879"/>
      <c r="E879"/>
      <c r="F879" s="28"/>
      <c r="G879" s="40"/>
      <c r="H879" s="40"/>
      <c r="I879" s="41"/>
      <c r="J879" s="41"/>
      <c r="K879" s="41"/>
      <c r="L879" s="41"/>
      <c r="P879"/>
      <c r="Q879"/>
      <c r="R879"/>
      <c r="S879"/>
      <c r="T879"/>
      <c r="U879" s="42"/>
      <c r="V879" s="28"/>
      <c r="W879" s="28"/>
      <c r="X879" s="4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  <c r="EI879"/>
      <c r="EJ879"/>
      <c r="EK879"/>
      <c r="EL879"/>
      <c r="EM879"/>
      <c r="EN879"/>
      <c r="EO879"/>
      <c r="EP879"/>
      <c r="EQ879"/>
      <c r="ER879"/>
      <c r="ES879"/>
      <c r="ET879"/>
      <c r="EU879"/>
      <c r="EV879"/>
      <c r="EW879"/>
      <c r="EX879"/>
      <c r="EY879"/>
      <c r="EZ879"/>
      <c r="FA879"/>
      <c r="FB879"/>
      <c r="FC879"/>
      <c r="FD879"/>
      <c r="FE879"/>
      <c r="FF879"/>
      <c r="FG879"/>
      <c r="FH879"/>
      <c r="FI879"/>
      <c r="FJ879"/>
      <c r="FK879"/>
      <c r="FL879"/>
      <c r="FM879"/>
      <c r="FN879"/>
      <c r="FO879"/>
      <c r="FP879"/>
      <c r="FQ879"/>
      <c r="FR879"/>
      <c r="FS879"/>
      <c r="FT879"/>
      <c r="FU879"/>
      <c r="FV879"/>
      <c r="FW879"/>
      <c r="FX879"/>
      <c r="FY879"/>
      <c r="FZ879"/>
      <c r="GA879"/>
      <c r="GB879"/>
      <c r="GC879"/>
      <c r="GD879"/>
      <c r="GE879"/>
    </row>
    <row r="880" spans="1:187" s="3" customFormat="1" x14ac:dyDescent="0.25">
      <c r="A880"/>
      <c r="B880"/>
      <c r="C880"/>
      <c r="D880"/>
      <c r="E880"/>
      <c r="F880" s="28"/>
      <c r="G880" s="40"/>
      <c r="H880" s="40"/>
      <c r="I880" s="41"/>
      <c r="J880" s="41"/>
      <c r="K880" s="41"/>
      <c r="L880" s="41"/>
      <c r="P880"/>
      <c r="Q880"/>
      <c r="R880"/>
      <c r="S880"/>
      <c r="T880"/>
      <c r="U880" s="42"/>
      <c r="V880" s="28"/>
      <c r="W880" s="28"/>
      <c r="X880" s="4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  <c r="EI880"/>
      <c r="EJ880"/>
      <c r="EK880"/>
      <c r="EL880"/>
      <c r="EM880"/>
      <c r="EN880"/>
      <c r="EO880"/>
      <c r="EP880"/>
      <c r="EQ880"/>
      <c r="ER880"/>
      <c r="ES880"/>
      <c r="ET880"/>
      <c r="EU880"/>
      <c r="EV880"/>
      <c r="EW880"/>
      <c r="EX880"/>
      <c r="EY880"/>
      <c r="EZ880"/>
      <c r="FA880"/>
      <c r="FB880"/>
      <c r="FC880"/>
      <c r="FD880"/>
      <c r="FE880"/>
      <c r="FF880"/>
      <c r="FG880"/>
      <c r="FH880"/>
      <c r="FI880"/>
      <c r="FJ880"/>
      <c r="FK880"/>
      <c r="FL880"/>
      <c r="FM880"/>
      <c r="FN880"/>
      <c r="FO880"/>
      <c r="FP880"/>
      <c r="FQ880"/>
      <c r="FR880"/>
      <c r="FS880"/>
      <c r="FT880"/>
      <c r="FU880"/>
      <c r="FV880"/>
      <c r="FW880"/>
      <c r="FX880"/>
      <c r="FY880"/>
      <c r="FZ880"/>
      <c r="GA880"/>
      <c r="GB880"/>
      <c r="GC880"/>
      <c r="GD880"/>
      <c r="GE880"/>
    </row>
    <row r="881" spans="1:187" s="3" customFormat="1" x14ac:dyDescent="0.25">
      <c r="A881"/>
      <c r="B881"/>
      <c r="C881"/>
      <c r="D881"/>
      <c r="E881"/>
      <c r="F881" s="28"/>
      <c r="G881" s="40"/>
      <c r="H881" s="40"/>
      <c r="I881" s="41"/>
      <c r="J881" s="41"/>
      <c r="K881" s="41"/>
      <c r="L881" s="41"/>
      <c r="P881"/>
      <c r="Q881"/>
      <c r="R881"/>
      <c r="S881"/>
      <c r="T881"/>
      <c r="U881" s="42"/>
      <c r="V881" s="28"/>
      <c r="W881" s="28"/>
      <c r="X881" s="4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  <c r="EI881"/>
      <c r="EJ881"/>
      <c r="EK881"/>
      <c r="EL881"/>
      <c r="EM881"/>
      <c r="EN881"/>
      <c r="EO881"/>
      <c r="EP881"/>
      <c r="EQ881"/>
      <c r="ER881"/>
      <c r="ES881"/>
      <c r="ET881"/>
      <c r="EU881"/>
      <c r="EV881"/>
      <c r="EW881"/>
      <c r="EX881"/>
      <c r="EY881"/>
      <c r="EZ881"/>
      <c r="FA881"/>
      <c r="FB881"/>
      <c r="FC881"/>
      <c r="FD881"/>
      <c r="FE881"/>
      <c r="FF881"/>
      <c r="FG881"/>
      <c r="FH881"/>
      <c r="FI881"/>
      <c r="FJ881"/>
      <c r="FK881"/>
      <c r="FL881"/>
      <c r="FM881"/>
      <c r="FN881"/>
      <c r="FO881"/>
      <c r="FP881"/>
      <c r="FQ881"/>
      <c r="FR881"/>
      <c r="FS881"/>
      <c r="FT881"/>
      <c r="FU881"/>
      <c r="FV881"/>
      <c r="FW881"/>
      <c r="FX881"/>
      <c r="FY881"/>
      <c r="FZ881"/>
      <c r="GA881"/>
      <c r="GB881"/>
      <c r="GC881"/>
      <c r="GD881"/>
      <c r="GE881"/>
    </row>
    <row r="882" spans="1:187" s="3" customFormat="1" x14ac:dyDescent="0.25">
      <c r="A882"/>
      <c r="B882"/>
      <c r="C882"/>
      <c r="D882"/>
      <c r="E882"/>
      <c r="F882" s="28"/>
      <c r="G882" s="40"/>
      <c r="H882" s="40"/>
      <c r="I882" s="41"/>
      <c r="J882" s="41"/>
      <c r="K882" s="41"/>
      <c r="L882" s="41"/>
      <c r="P882"/>
      <c r="Q882"/>
      <c r="R882"/>
      <c r="S882"/>
      <c r="T882"/>
      <c r="U882" s="42"/>
      <c r="V882" s="28"/>
      <c r="W882" s="28"/>
      <c r="X882" s="4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  <c r="EI882"/>
      <c r="EJ882"/>
      <c r="EK882"/>
      <c r="EL882"/>
      <c r="EM882"/>
      <c r="EN882"/>
      <c r="EO882"/>
      <c r="EP882"/>
      <c r="EQ882"/>
      <c r="ER882"/>
      <c r="ES882"/>
      <c r="ET882"/>
      <c r="EU882"/>
      <c r="EV882"/>
      <c r="EW882"/>
      <c r="EX882"/>
      <c r="EY882"/>
      <c r="EZ882"/>
      <c r="FA882"/>
      <c r="FB882"/>
      <c r="FC882"/>
      <c r="FD882"/>
      <c r="FE882"/>
      <c r="FF882"/>
      <c r="FG882"/>
      <c r="FH882"/>
      <c r="FI882"/>
      <c r="FJ882"/>
      <c r="FK882"/>
      <c r="FL882"/>
      <c r="FM882"/>
      <c r="FN882"/>
      <c r="FO882"/>
      <c r="FP882"/>
      <c r="FQ882"/>
      <c r="FR882"/>
      <c r="FS882"/>
      <c r="FT882"/>
      <c r="FU882"/>
      <c r="FV882"/>
      <c r="FW882"/>
      <c r="FX882"/>
      <c r="FY882"/>
      <c r="FZ882"/>
      <c r="GA882"/>
      <c r="GB882"/>
      <c r="GC882"/>
      <c r="GD882"/>
      <c r="GE882"/>
    </row>
    <row r="883" spans="1:187" s="3" customFormat="1" x14ac:dyDescent="0.25">
      <c r="A883"/>
      <c r="B883"/>
      <c r="C883"/>
      <c r="D883"/>
      <c r="E883"/>
      <c r="F883" s="28"/>
      <c r="G883" s="40"/>
      <c r="H883" s="40"/>
      <c r="I883" s="41"/>
      <c r="J883" s="41"/>
      <c r="K883" s="41"/>
      <c r="L883" s="41"/>
      <c r="P883"/>
      <c r="Q883"/>
      <c r="R883"/>
      <c r="S883"/>
      <c r="T883"/>
      <c r="U883" s="42"/>
      <c r="V883" s="28"/>
      <c r="W883" s="28"/>
      <c r="X883" s="4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  <c r="EI883"/>
      <c r="EJ883"/>
      <c r="EK883"/>
      <c r="EL883"/>
      <c r="EM883"/>
      <c r="EN883"/>
      <c r="EO883"/>
      <c r="EP883"/>
      <c r="EQ883"/>
      <c r="ER883"/>
      <c r="ES883"/>
      <c r="ET883"/>
      <c r="EU883"/>
      <c r="EV883"/>
      <c r="EW883"/>
      <c r="EX883"/>
      <c r="EY883"/>
      <c r="EZ883"/>
      <c r="FA883"/>
      <c r="FB883"/>
      <c r="FC883"/>
      <c r="FD883"/>
      <c r="FE883"/>
      <c r="FF883"/>
      <c r="FG883"/>
      <c r="FH883"/>
      <c r="FI883"/>
      <c r="FJ883"/>
      <c r="FK883"/>
      <c r="FL883"/>
      <c r="FM883"/>
      <c r="FN883"/>
      <c r="FO883"/>
      <c r="FP883"/>
      <c r="FQ883"/>
      <c r="FR883"/>
      <c r="FS883"/>
      <c r="FT883"/>
      <c r="FU883"/>
      <c r="FV883"/>
      <c r="FW883"/>
      <c r="FX883"/>
      <c r="FY883"/>
      <c r="FZ883"/>
      <c r="GA883"/>
      <c r="GB883"/>
      <c r="GC883"/>
      <c r="GD883"/>
      <c r="GE883"/>
    </row>
    <row r="884" spans="1:187" s="3" customFormat="1" x14ac:dyDescent="0.25">
      <c r="A884"/>
      <c r="B884"/>
      <c r="C884"/>
      <c r="D884"/>
      <c r="E884"/>
      <c r="F884" s="28"/>
      <c r="G884" s="40"/>
      <c r="H884" s="40"/>
      <c r="I884" s="41"/>
      <c r="J884" s="41"/>
      <c r="K884" s="41"/>
      <c r="L884" s="41"/>
      <c r="P884"/>
      <c r="Q884"/>
      <c r="R884"/>
      <c r="S884"/>
      <c r="T884"/>
      <c r="U884" s="42"/>
      <c r="V884" s="28"/>
      <c r="W884" s="28"/>
      <c r="X884" s="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  <c r="EI884"/>
      <c r="EJ884"/>
      <c r="EK884"/>
      <c r="EL884"/>
      <c r="EM884"/>
      <c r="EN884"/>
      <c r="EO884"/>
      <c r="EP884"/>
      <c r="EQ884"/>
      <c r="ER884"/>
      <c r="ES884"/>
      <c r="ET884"/>
      <c r="EU884"/>
      <c r="EV884"/>
      <c r="EW884"/>
      <c r="EX884"/>
      <c r="EY884"/>
      <c r="EZ884"/>
      <c r="FA884"/>
      <c r="FB884"/>
      <c r="FC884"/>
      <c r="FD884"/>
      <c r="FE884"/>
      <c r="FF884"/>
      <c r="FG884"/>
      <c r="FH884"/>
      <c r="FI884"/>
      <c r="FJ884"/>
      <c r="FK884"/>
      <c r="FL884"/>
      <c r="FM884"/>
      <c r="FN884"/>
      <c r="FO884"/>
      <c r="FP884"/>
      <c r="FQ884"/>
      <c r="FR884"/>
      <c r="FS884"/>
      <c r="FT884"/>
      <c r="FU884"/>
      <c r="FV884"/>
      <c r="FW884"/>
      <c r="FX884"/>
      <c r="FY884"/>
      <c r="FZ884"/>
      <c r="GA884"/>
      <c r="GB884"/>
      <c r="GC884"/>
      <c r="GD884"/>
      <c r="GE884"/>
    </row>
    <row r="885" spans="1:187" s="3" customFormat="1" x14ac:dyDescent="0.25">
      <c r="A885"/>
      <c r="B885"/>
      <c r="C885"/>
      <c r="D885"/>
      <c r="E885"/>
      <c r="F885" s="28"/>
      <c r="G885" s="40"/>
      <c r="H885" s="40"/>
      <c r="I885" s="41"/>
      <c r="J885" s="41"/>
      <c r="K885" s="41"/>
      <c r="L885" s="41"/>
      <c r="P885"/>
      <c r="Q885"/>
      <c r="R885"/>
      <c r="S885"/>
      <c r="T885"/>
      <c r="U885" s="42"/>
      <c r="V885" s="28"/>
      <c r="W885" s="28"/>
      <c r="X885" s="4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  <c r="EI885"/>
      <c r="EJ885"/>
      <c r="EK885"/>
      <c r="EL885"/>
      <c r="EM885"/>
      <c r="EN885"/>
      <c r="EO885"/>
      <c r="EP885"/>
      <c r="EQ885"/>
      <c r="ER885"/>
      <c r="ES885"/>
      <c r="ET885"/>
      <c r="EU885"/>
      <c r="EV885"/>
      <c r="EW885"/>
      <c r="EX885"/>
      <c r="EY885"/>
      <c r="EZ885"/>
      <c r="FA885"/>
      <c r="FB885"/>
      <c r="FC885"/>
      <c r="FD885"/>
      <c r="FE885"/>
      <c r="FF885"/>
      <c r="FG885"/>
      <c r="FH885"/>
      <c r="FI885"/>
      <c r="FJ885"/>
      <c r="FK885"/>
      <c r="FL885"/>
      <c r="FM885"/>
      <c r="FN885"/>
      <c r="FO885"/>
      <c r="FP885"/>
      <c r="FQ885"/>
      <c r="FR885"/>
      <c r="FS885"/>
      <c r="FT885"/>
      <c r="FU885"/>
      <c r="FV885"/>
      <c r="FW885"/>
      <c r="FX885"/>
      <c r="FY885"/>
      <c r="FZ885"/>
      <c r="GA885"/>
      <c r="GB885"/>
      <c r="GC885"/>
      <c r="GD885"/>
      <c r="GE885"/>
    </row>
    <row r="886" spans="1:187" s="3" customFormat="1" x14ac:dyDescent="0.25">
      <c r="A886"/>
      <c r="B886"/>
      <c r="C886"/>
      <c r="D886"/>
      <c r="E886"/>
      <c r="F886" s="28"/>
      <c r="G886" s="40"/>
      <c r="H886" s="40"/>
      <c r="I886" s="41"/>
      <c r="J886" s="41"/>
      <c r="K886" s="41"/>
      <c r="L886" s="41"/>
      <c r="P886"/>
      <c r="Q886"/>
      <c r="R886"/>
      <c r="S886"/>
      <c r="T886"/>
      <c r="U886" s="42"/>
      <c r="V886" s="28"/>
      <c r="W886" s="28"/>
      <c r="X886" s="4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  <c r="EI886"/>
      <c r="EJ886"/>
      <c r="EK886"/>
      <c r="EL886"/>
      <c r="EM886"/>
      <c r="EN886"/>
      <c r="EO886"/>
      <c r="EP886"/>
      <c r="EQ886"/>
      <c r="ER886"/>
      <c r="ES886"/>
      <c r="ET886"/>
      <c r="EU886"/>
      <c r="EV886"/>
      <c r="EW886"/>
      <c r="EX886"/>
      <c r="EY886"/>
      <c r="EZ886"/>
      <c r="FA886"/>
      <c r="FB886"/>
      <c r="FC886"/>
      <c r="FD886"/>
      <c r="FE886"/>
      <c r="FF886"/>
      <c r="FG886"/>
      <c r="FH886"/>
      <c r="FI886"/>
      <c r="FJ886"/>
      <c r="FK886"/>
      <c r="FL886"/>
      <c r="FM886"/>
      <c r="FN886"/>
      <c r="FO886"/>
      <c r="FP886"/>
      <c r="FQ886"/>
      <c r="FR886"/>
      <c r="FS886"/>
      <c r="FT886"/>
      <c r="FU886"/>
      <c r="FV886"/>
      <c r="FW886"/>
      <c r="FX886"/>
      <c r="FY886"/>
      <c r="FZ886"/>
      <c r="GA886"/>
      <c r="GB886"/>
      <c r="GC886"/>
      <c r="GD886"/>
      <c r="GE886"/>
    </row>
    <row r="887" spans="1:187" s="3" customFormat="1" x14ac:dyDescent="0.25">
      <c r="A887"/>
      <c r="B887"/>
      <c r="C887"/>
      <c r="D887"/>
      <c r="E887"/>
      <c r="F887" s="28"/>
      <c r="G887" s="40"/>
      <c r="H887" s="40"/>
      <c r="I887" s="41"/>
      <c r="J887" s="41"/>
      <c r="K887" s="41"/>
      <c r="L887" s="41"/>
      <c r="P887"/>
      <c r="Q887"/>
      <c r="R887"/>
      <c r="S887"/>
      <c r="T887"/>
      <c r="U887" s="42"/>
      <c r="V887" s="28"/>
      <c r="W887" s="28"/>
      <c r="X887" s="4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  <c r="EI887"/>
      <c r="EJ887"/>
      <c r="EK887"/>
      <c r="EL887"/>
      <c r="EM887"/>
      <c r="EN887"/>
      <c r="EO887"/>
      <c r="EP887"/>
      <c r="EQ887"/>
      <c r="ER887"/>
      <c r="ES887"/>
      <c r="ET887"/>
      <c r="EU887"/>
      <c r="EV887"/>
      <c r="EW887"/>
      <c r="EX887"/>
      <c r="EY887"/>
      <c r="EZ887"/>
      <c r="FA887"/>
      <c r="FB887"/>
      <c r="FC887"/>
      <c r="FD887"/>
      <c r="FE887"/>
      <c r="FF887"/>
      <c r="FG887"/>
      <c r="FH887"/>
      <c r="FI887"/>
      <c r="FJ887"/>
      <c r="FK887"/>
      <c r="FL887"/>
      <c r="FM887"/>
      <c r="FN887"/>
      <c r="FO887"/>
      <c r="FP887"/>
      <c r="FQ887"/>
      <c r="FR887"/>
      <c r="FS887"/>
      <c r="FT887"/>
      <c r="FU887"/>
      <c r="FV887"/>
      <c r="FW887"/>
      <c r="FX887"/>
      <c r="FY887"/>
      <c r="FZ887"/>
      <c r="GA887"/>
      <c r="GB887"/>
      <c r="GC887"/>
      <c r="GD887"/>
      <c r="GE887"/>
    </row>
    <row r="888" spans="1:187" s="3" customFormat="1" x14ac:dyDescent="0.25">
      <c r="A888"/>
      <c r="B888"/>
      <c r="C888"/>
      <c r="D888"/>
      <c r="E888"/>
      <c r="F888" s="28"/>
      <c r="G888" s="40"/>
      <c r="H888" s="40"/>
      <c r="I888" s="41"/>
      <c r="J888" s="41"/>
      <c r="K888" s="41"/>
      <c r="L888" s="41"/>
      <c r="P888"/>
      <c r="Q888"/>
      <c r="R888"/>
      <c r="S888"/>
      <c r="T888"/>
      <c r="U888" s="42"/>
      <c r="V888" s="28"/>
      <c r="W888" s="28"/>
      <c r="X888" s="4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  <c r="EI888"/>
      <c r="EJ888"/>
      <c r="EK888"/>
      <c r="EL888"/>
      <c r="EM888"/>
      <c r="EN888"/>
      <c r="EO888"/>
      <c r="EP888"/>
      <c r="EQ888"/>
      <c r="ER888"/>
      <c r="ES888"/>
      <c r="ET888"/>
      <c r="EU888"/>
      <c r="EV888"/>
      <c r="EW888"/>
      <c r="EX888"/>
      <c r="EY888"/>
      <c r="EZ888"/>
      <c r="FA888"/>
      <c r="FB888"/>
      <c r="FC888"/>
      <c r="FD888"/>
      <c r="FE888"/>
      <c r="FF888"/>
      <c r="FG888"/>
      <c r="FH888"/>
      <c r="FI888"/>
      <c r="FJ888"/>
      <c r="FK888"/>
      <c r="FL888"/>
      <c r="FM888"/>
      <c r="FN888"/>
      <c r="FO888"/>
      <c r="FP888"/>
      <c r="FQ888"/>
      <c r="FR888"/>
      <c r="FS888"/>
      <c r="FT888"/>
      <c r="FU888"/>
      <c r="FV888"/>
      <c r="FW888"/>
      <c r="FX888"/>
      <c r="FY888"/>
      <c r="FZ888"/>
      <c r="GA888"/>
      <c r="GB888"/>
      <c r="GC888"/>
      <c r="GD888"/>
      <c r="GE888"/>
    </row>
    <row r="889" spans="1:187" s="3" customFormat="1" x14ac:dyDescent="0.25">
      <c r="A889"/>
      <c r="B889"/>
      <c r="C889"/>
      <c r="D889"/>
      <c r="E889"/>
      <c r="F889" s="28"/>
      <c r="G889" s="40"/>
      <c r="H889" s="40"/>
      <c r="I889" s="41"/>
      <c r="J889" s="41"/>
      <c r="K889" s="41"/>
      <c r="L889" s="41"/>
      <c r="P889"/>
      <c r="Q889"/>
      <c r="R889"/>
      <c r="S889"/>
      <c r="T889"/>
      <c r="U889" s="42"/>
      <c r="V889" s="28"/>
      <c r="W889" s="28"/>
      <c r="X889" s="4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  <c r="EI889"/>
      <c r="EJ889"/>
      <c r="EK889"/>
      <c r="EL889"/>
      <c r="EM889"/>
      <c r="EN889"/>
      <c r="EO889"/>
      <c r="EP889"/>
      <c r="EQ889"/>
      <c r="ER889"/>
      <c r="ES889"/>
      <c r="ET889"/>
      <c r="EU889"/>
      <c r="EV889"/>
      <c r="EW889"/>
      <c r="EX889"/>
      <c r="EY889"/>
      <c r="EZ889"/>
      <c r="FA889"/>
      <c r="FB889"/>
      <c r="FC889"/>
      <c r="FD889"/>
      <c r="FE889"/>
      <c r="FF889"/>
      <c r="FG889"/>
      <c r="FH889"/>
      <c r="FI889"/>
      <c r="FJ889"/>
      <c r="FK889"/>
      <c r="FL889"/>
      <c r="FM889"/>
      <c r="FN889"/>
      <c r="FO889"/>
      <c r="FP889"/>
      <c r="FQ889"/>
      <c r="FR889"/>
      <c r="FS889"/>
      <c r="FT889"/>
      <c r="FU889"/>
      <c r="FV889"/>
      <c r="FW889"/>
      <c r="FX889"/>
      <c r="FY889"/>
      <c r="FZ889"/>
      <c r="GA889"/>
      <c r="GB889"/>
      <c r="GC889"/>
      <c r="GD889"/>
      <c r="GE889"/>
    </row>
    <row r="890" spans="1:187" s="3" customFormat="1" x14ac:dyDescent="0.25">
      <c r="A890"/>
      <c r="B890"/>
      <c r="C890"/>
      <c r="D890"/>
      <c r="E890"/>
      <c r="F890" s="28"/>
      <c r="G890" s="40"/>
      <c r="H890" s="40"/>
      <c r="I890" s="41"/>
      <c r="J890" s="41"/>
      <c r="K890" s="41"/>
      <c r="L890" s="41"/>
      <c r="P890"/>
      <c r="Q890"/>
      <c r="R890"/>
      <c r="S890"/>
      <c r="T890"/>
      <c r="U890" s="42"/>
      <c r="V890" s="28"/>
      <c r="W890" s="28"/>
      <c r="X890" s="4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  <c r="EI890"/>
      <c r="EJ890"/>
      <c r="EK890"/>
      <c r="EL890"/>
      <c r="EM890"/>
      <c r="EN890"/>
      <c r="EO890"/>
      <c r="EP890"/>
      <c r="EQ890"/>
      <c r="ER890"/>
      <c r="ES890"/>
      <c r="ET890"/>
      <c r="EU890"/>
      <c r="EV890"/>
      <c r="EW890"/>
      <c r="EX890"/>
      <c r="EY890"/>
      <c r="EZ890"/>
      <c r="FA890"/>
      <c r="FB890"/>
      <c r="FC890"/>
      <c r="FD890"/>
      <c r="FE890"/>
      <c r="FF890"/>
      <c r="FG890"/>
      <c r="FH890"/>
      <c r="FI890"/>
      <c r="FJ890"/>
      <c r="FK890"/>
      <c r="FL890"/>
      <c r="FM890"/>
      <c r="FN890"/>
      <c r="FO890"/>
      <c r="FP890"/>
      <c r="FQ890"/>
      <c r="FR890"/>
      <c r="FS890"/>
      <c r="FT890"/>
      <c r="FU890"/>
      <c r="FV890"/>
      <c r="FW890"/>
      <c r="FX890"/>
      <c r="FY890"/>
      <c r="FZ890"/>
      <c r="GA890"/>
      <c r="GB890"/>
      <c r="GC890"/>
      <c r="GD890"/>
      <c r="GE890"/>
    </row>
    <row r="891" spans="1:187" s="3" customFormat="1" x14ac:dyDescent="0.25">
      <c r="A891"/>
      <c r="B891"/>
      <c r="C891"/>
      <c r="D891"/>
      <c r="E891"/>
      <c r="F891" s="28"/>
      <c r="G891" s="40"/>
      <c r="H891" s="40"/>
      <c r="I891" s="41"/>
      <c r="J891" s="41"/>
      <c r="K891" s="41"/>
      <c r="L891" s="41"/>
      <c r="P891"/>
      <c r="Q891"/>
      <c r="R891"/>
      <c r="S891"/>
      <c r="T891"/>
      <c r="U891" s="42"/>
      <c r="V891" s="28"/>
      <c r="W891" s="28"/>
      <c r="X891" s="4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  <c r="EI891"/>
      <c r="EJ891"/>
      <c r="EK891"/>
      <c r="EL891"/>
      <c r="EM891"/>
      <c r="EN891"/>
      <c r="EO891"/>
      <c r="EP891"/>
      <c r="EQ891"/>
      <c r="ER891"/>
      <c r="ES891"/>
      <c r="ET891"/>
      <c r="EU891"/>
      <c r="EV891"/>
      <c r="EW891"/>
      <c r="EX891"/>
      <c r="EY891"/>
      <c r="EZ891"/>
      <c r="FA891"/>
      <c r="FB891"/>
      <c r="FC891"/>
      <c r="FD891"/>
      <c r="FE891"/>
      <c r="FF891"/>
      <c r="FG891"/>
      <c r="FH891"/>
      <c r="FI891"/>
      <c r="FJ891"/>
      <c r="FK891"/>
      <c r="FL891"/>
      <c r="FM891"/>
      <c r="FN891"/>
      <c r="FO891"/>
      <c r="FP891"/>
      <c r="FQ891"/>
      <c r="FR891"/>
      <c r="FS891"/>
      <c r="FT891"/>
      <c r="FU891"/>
      <c r="FV891"/>
      <c r="FW891"/>
      <c r="FX891"/>
      <c r="FY891"/>
      <c r="FZ891"/>
      <c r="GA891"/>
      <c r="GB891"/>
      <c r="GC891"/>
      <c r="GD891"/>
      <c r="GE891"/>
    </row>
    <row r="892" spans="1:187" s="3" customFormat="1" x14ac:dyDescent="0.25">
      <c r="A892"/>
      <c r="B892"/>
      <c r="C892"/>
      <c r="D892"/>
      <c r="E892"/>
      <c r="F892" s="28"/>
      <c r="G892" s="40"/>
      <c r="H892" s="40"/>
      <c r="I892" s="41"/>
      <c r="J892" s="41"/>
      <c r="K892" s="41"/>
      <c r="L892" s="41"/>
      <c r="P892"/>
      <c r="Q892"/>
      <c r="R892"/>
      <c r="S892"/>
      <c r="T892"/>
      <c r="U892" s="42"/>
      <c r="V892" s="28"/>
      <c r="W892" s="28"/>
      <c r="X892" s="4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  <c r="EI892"/>
      <c r="EJ892"/>
      <c r="EK892"/>
      <c r="EL892"/>
      <c r="EM892"/>
      <c r="EN892"/>
      <c r="EO892"/>
      <c r="EP892"/>
      <c r="EQ892"/>
      <c r="ER892"/>
      <c r="ES892"/>
      <c r="ET892"/>
      <c r="EU892"/>
      <c r="EV892"/>
      <c r="EW892"/>
      <c r="EX892"/>
      <c r="EY892"/>
      <c r="EZ892"/>
      <c r="FA892"/>
      <c r="FB892"/>
      <c r="FC892"/>
      <c r="FD892"/>
      <c r="FE892"/>
      <c r="FF892"/>
      <c r="FG892"/>
      <c r="FH892"/>
      <c r="FI892"/>
      <c r="FJ892"/>
      <c r="FK892"/>
      <c r="FL892"/>
      <c r="FM892"/>
      <c r="FN892"/>
      <c r="FO892"/>
      <c r="FP892"/>
      <c r="FQ892"/>
      <c r="FR892"/>
      <c r="FS892"/>
      <c r="FT892"/>
      <c r="FU892"/>
      <c r="FV892"/>
      <c r="FW892"/>
      <c r="FX892"/>
      <c r="FY892"/>
      <c r="FZ892"/>
      <c r="GA892"/>
      <c r="GB892"/>
      <c r="GC892"/>
      <c r="GD892"/>
      <c r="GE892"/>
    </row>
    <row r="893" spans="1:187" s="3" customFormat="1" x14ac:dyDescent="0.25">
      <c r="A893"/>
      <c r="B893"/>
      <c r="C893"/>
      <c r="D893"/>
      <c r="E893"/>
      <c r="F893" s="28"/>
      <c r="G893" s="40"/>
      <c r="H893" s="40"/>
      <c r="I893" s="41"/>
      <c r="J893" s="41"/>
      <c r="K893" s="41"/>
      <c r="L893" s="41"/>
      <c r="P893"/>
      <c r="Q893"/>
      <c r="R893"/>
      <c r="S893"/>
      <c r="T893"/>
      <c r="U893" s="42"/>
      <c r="V893" s="28"/>
      <c r="W893" s="28"/>
      <c r="X893" s="4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  <c r="EI893"/>
      <c r="EJ893"/>
      <c r="EK893"/>
      <c r="EL893"/>
      <c r="EM893"/>
      <c r="EN893"/>
      <c r="EO893"/>
      <c r="EP893"/>
      <c r="EQ893"/>
      <c r="ER893"/>
      <c r="ES893"/>
      <c r="ET893"/>
      <c r="EU893"/>
      <c r="EV893"/>
      <c r="EW893"/>
      <c r="EX893"/>
      <c r="EY893"/>
      <c r="EZ893"/>
      <c r="FA893"/>
      <c r="FB893"/>
      <c r="FC893"/>
      <c r="FD893"/>
      <c r="FE893"/>
      <c r="FF893"/>
      <c r="FG893"/>
      <c r="FH893"/>
      <c r="FI893"/>
      <c r="FJ893"/>
      <c r="FK893"/>
      <c r="FL893"/>
      <c r="FM893"/>
      <c r="FN893"/>
      <c r="FO893"/>
      <c r="FP893"/>
      <c r="FQ893"/>
      <c r="FR893"/>
      <c r="FS893"/>
      <c r="FT893"/>
      <c r="FU893"/>
      <c r="FV893"/>
      <c r="FW893"/>
      <c r="FX893"/>
      <c r="FY893"/>
      <c r="FZ893"/>
      <c r="GA893"/>
      <c r="GB893"/>
      <c r="GC893"/>
      <c r="GD893"/>
      <c r="GE893"/>
    </row>
    <row r="894" spans="1:187" s="3" customFormat="1" x14ac:dyDescent="0.25">
      <c r="A894"/>
      <c r="B894"/>
      <c r="C894"/>
      <c r="D894"/>
      <c r="E894"/>
      <c r="F894" s="28"/>
      <c r="G894" s="40"/>
      <c r="H894" s="40"/>
      <c r="I894" s="41"/>
      <c r="J894" s="41"/>
      <c r="K894" s="41"/>
      <c r="L894" s="41"/>
      <c r="P894"/>
      <c r="Q894"/>
      <c r="R894"/>
      <c r="S894"/>
      <c r="T894"/>
      <c r="U894" s="42"/>
      <c r="V894" s="28"/>
      <c r="W894" s="28"/>
      <c r="X894" s="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  <c r="EI894"/>
      <c r="EJ894"/>
      <c r="EK894"/>
      <c r="EL894"/>
      <c r="EM894"/>
      <c r="EN894"/>
      <c r="EO894"/>
      <c r="EP894"/>
      <c r="EQ894"/>
      <c r="ER894"/>
      <c r="ES894"/>
      <c r="ET894"/>
      <c r="EU894"/>
      <c r="EV894"/>
      <c r="EW894"/>
      <c r="EX894"/>
      <c r="EY894"/>
      <c r="EZ894"/>
      <c r="FA894"/>
      <c r="FB894"/>
      <c r="FC894"/>
      <c r="FD894"/>
      <c r="FE894"/>
      <c r="FF894"/>
      <c r="FG894"/>
      <c r="FH894"/>
      <c r="FI894"/>
      <c r="FJ894"/>
      <c r="FK894"/>
      <c r="FL894"/>
      <c r="FM894"/>
      <c r="FN894"/>
      <c r="FO894"/>
      <c r="FP894"/>
      <c r="FQ894"/>
      <c r="FR894"/>
      <c r="FS894"/>
      <c r="FT894"/>
      <c r="FU894"/>
      <c r="FV894"/>
      <c r="FW894"/>
      <c r="FX894"/>
      <c r="FY894"/>
      <c r="FZ894"/>
      <c r="GA894"/>
      <c r="GB894"/>
      <c r="GC894"/>
      <c r="GD894"/>
      <c r="GE894"/>
    </row>
    <row r="895" spans="1:187" s="3" customFormat="1" x14ac:dyDescent="0.25">
      <c r="A895"/>
      <c r="B895"/>
      <c r="C895"/>
      <c r="D895"/>
      <c r="E895"/>
      <c r="F895" s="28"/>
      <c r="G895" s="40"/>
      <c r="H895" s="40"/>
      <c r="I895" s="41"/>
      <c r="J895" s="41"/>
      <c r="K895" s="41"/>
      <c r="L895" s="41"/>
      <c r="P895"/>
      <c r="Q895"/>
      <c r="R895"/>
      <c r="S895"/>
      <c r="T895"/>
      <c r="U895" s="42"/>
      <c r="V895" s="28"/>
      <c r="W895" s="28"/>
      <c r="X895" s="4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  <c r="EI895"/>
      <c r="EJ895"/>
      <c r="EK895"/>
      <c r="EL895"/>
      <c r="EM895"/>
      <c r="EN895"/>
      <c r="EO895"/>
      <c r="EP895"/>
      <c r="EQ895"/>
      <c r="ER895"/>
      <c r="ES895"/>
      <c r="ET895"/>
      <c r="EU895"/>
      <c r="EV895"/>
      <c r="EW895"/>
      <c r="EX895"/>
      <c r="EY895"/>
      <c r="EZ895"/>
      <c r="FA895"/>
      <c r="FB895"/>
      <c r="FC895"/>
      <c r="FD895"/>
      <c r="FE895"/>
      <c r="FF895"/>
      <c r="FG895"/>
      <c r="FH895"/>
      <c r="FI895"/>
      <c r="FJ895"/>
      <c r="FK895"/>
      <c r="FL895"/>
      <c r="FM895"/>
      <c r="FN895"/>
      <c r="FO895"/>
      <c r="FP895"/>
      <c r="FQ895"/>
      <c r="FR895"/>
      <c r="FS895"/>
      <c r="FT895"/>
      <c r="FU895"/>
      <c r="FV895"/>
      <c r="FW895"/>
      <c r="FX895"/>
      <c r="FY895"/>
      <c r="FZ895"/>
      <c r="GA895"/>
      <c r="GB895"/>
      <c r="GC895"/>
      <c r="GD895"/>
      <c r="GE895"/>
    </row>
    <row r="896" spans="1:187" s="3" customFormat="1" x14ac:dyDescent="0.25">
      <c r="A896"/>
      <c r="B896"/>
      <c r="C896"/>
      <c r="D896"/>
      <c r="E896"/>
      <c r="F896" s="28"/>
      <c r="G896" s="40"/>
      <c r="H896" s="40"/>
      <c r="I896" s="41"/>
      <c r="J896" s="41"/>
      <c r="K896" s="41"/>
      <c r="L896" s="41"/>
      <c r="P896"/>
      <c r="Q896"/>
      <c r="R896"/>
      <c r="S896"/>
      <c r="T896"/>
      <c r="U896" s="42"/>
      <c r="V896" s="28"/>
      <c r="W896" s="28"/>
      <c r="X896" s="4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  <c r="EI896"/>
      <c r="EJ896"/>
      <c r="EK896"/>
      <c r="EL896"/>
      <c r="EM896"/>
      <c r="EN896"/>
      <c r="EO896"/>
      <c r="EP896"/>
      <c r="EQ896"/>
      <c r="ER896"/>
      <c r="ES896"/>
      <c r="ET896"/>
      <c r="EU896"/>
      <c r="EV896"/>
      <c r="EW896"/>
      <c r="EX896"/>
      <c r="EY896"/>
      <c r="EZ896"/>
      <c r="FA896"/>
      <c r="FB896"/>
      <c r="FC896"/>
      <c r="FD896"/>
      <c r="FE896"/>
      <c r="FF896"/>
      <c r="FG896"/>
      <c r="FH896"/>
      <c r="FI896"/>
      <c r="FJ896"/>
      <c r="FK896"/>
      <c r="FL896"/>
      <c r="FM896"/>
      <c r="FN896"/>
      <c r="FO896"/>
      <c r="FP896"/>
      <c r="FQ896"/>
      <c r="FR896"/>
      <c r="FS896"/>
      <c r="FT896"/>
      <c r="FU896"/>
      <c r="FV896"/>
      <c r="FW896"/>
      <c r="FX896"/>
      <c r="FY896"/>
      <c r="FZ896"/>
      <c r="GA896"/>
      <c r="GB896"/>
      <c r="GC896"/>
      <c r="GD896"/>
      <c r="GE896"/>
    </row>
    <row r="897" spans="1:187" s="3" customFormat="1" x14ac:dyDescent="0.25">
      <c r="A897"/>
      <c r="B897"/>
      <c r="C897"/>
      <c r="D897"/>
      <c r="E897"/>
      <c r="F897" s="28"/>
      <c r="G897" s="40"/>
      <c r="H897" s="40"/>
      <c r="I897" s="41"/>
      <c r="J897" s="41"/>
      <c r="K897" s="41"/>
      <c r="L897" s="41"/>
      <c r="P897"/>
      <c r="Q897"/>
      <c r="R897"/>
      <c r="S897"/>
      <c r="T897"/>
      <c r="U897" s="42"/>
      <c r="V897" s="28"/>
      <c r="W897" s="28"/>
      <c r="X897" s="4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  <c r="EI897"/>
      <c r="EJ897"/>
      <c r="EK897"/>
      <c r="EL897"/>
      <c r="EM897"/>
      <c r="EN897"/>
      <c r="EO897"/>
      <c r="EP897"/>
      <c r="EQ897"/>
      <c r="ER897"/>
      <c r="ES897"/>
      <c r="ET897"/>
      <c r="EU897"/>
      <c r="EV897"/>
      <c r="EW897"/>
      <c r="EX897"/>
      <c r="EY897"/>
      <c r="EZ897"/>
      <c r="FA897"/>
      <c r="FB897"/>
      <c r="FC897"/>
      <c r="FD897"/>
      <c r="FE897"/>
      <c r="FF897"/>
      <c r="FG897"/>
      <c r="FH897"/>
      <c r="FI897"/>
      <c r="FJ897"/>
      <c r="FK897"/>
      <c r="FL897"/>
      <c r="FM897"/>
      <c r="FN897"/>
      <c r="FO897"/>
      <c r="FP897"/>
      <c r="FQ897"/>
      <c r="FR897"/>
      <c r="FS897"/>
      <c r="FT897"/>
      <c r="FU897"/>
      <c r="FV897"/>
      <c r="FW897"/>
      <c r="FX897"/>
      <c r="FY897"/>
      <c r="FZ897"/>
      <c r="GA897"/>
      <c r="GB897"/>
      <c r="GC897"/>
      <c r="GD897"/>
      <c r="GE897"/>
    </row>
    <row r="898" spans="1:187" s="3" customFormat="1" x14ac:dyDescent="0.25">
      <c r="A898"/>
      <c r="B898"/>
      <c r="C898"/>
      <c r="D898"/>
      <c r="E898"/>
      <c r="F898" s="28"/>
      <c r="G898" s="40"/>
      <c r="H898" s="40"/>
      <c r="I898" s="41"/>
      <c r="J898" s="41"/>
      <c r="K898" s="41"/>
      <c r="L898" s="41"/>
      <c r="P898"/>
      <c r="Q898"/>
      <c r="R898"/>
      <c r="S898"/>
      <c r="T898"/>
      <c r="U898" s="42"/>
      <c r="V898" s="28"/>
      <c r="W898" s="28"/>
      <c r="X898" s="4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  <c r="EI898"/>
      <c r="EJ898"/>
      <c r="EK898"/>
      <c r="EL898"/>
      <c r="EM898"/>
      <c r="EN898"/>
      <c r="EO898"/>
      <c r="EP898"/>
      <c r="EQ898"/>
      <c r="ER898"/>
      <c r="ES898"/>
      <c r="ET898"/>
      <c r="EU898"/>
      <c r="EV898"/>
      <c r="EW898"/>
      <c r="EX898"/>
      <c r="EY898"/>
      <c r="EZ898"/>
      <c r="FA898"/>
      <c r="FB898"/>
      <c r="FC898"/>
      <c r="FD898"/>
      <c r="FE898"/>
      <c r="FF898"/>
      <c r="FG898"/>
      <c r="FH898"/>
      <c r="FI898"/>
      <c r="FJ898"/>
      <c r="FK898"/>
      <c r="FL898"/>
      <c r="FM898"/>
      <c r="FN898"/>
      <c r="FO898"/>
      <c r="FP898"/>
      <c r="FQ898"/>
      <c r="FR898"/>
      <c r="FS898"/>
      <c r="FT898"/>
      <c r="FU898"/>
      <c r="FV898"/>
      <c r="FW898"/>
      <c r="FX898"/>
      <c r="FY898"/>
      <c r="FZ898"/>
      <c r="GA898"/>
      <c r="GB898"/>
      <c r="GC898"/>
      <c r="GD898"/>
      <c r="GE898"/>
    </row>
    <row r="899" spans="1:187" s="3" customFormat="1" x14ac:dyDescent="0.25">
      <c r="A899"/>
      <c r="B899"/>
      <c r="C899"/>
      <c r="D899"/>
      <c r="E899"/>
      <c r="F899" s="28"/>
      <c r="G899" s="40"/>
      <c r="H899" s="40"/>
      <c r="I899" s="41"/>
      <c r="J899" s="41"/>
      <c r="K899" s="41"/>
      <c r="L899" s="41"/>
      <c r="P899"/>
      <c r="Q899"/>
      <c r="R899"/>
      <c r="S899"/>
      <c r="T899"/>
      <c r="U899" s="42"/>
      <c r="V899" s="28"/>
      <c r="W899" s="28"/>
      <c r="X899" s="4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  <c r="EI899"/>
      <c r="EJ899"/>
      <c r="EK899"/>
      <c r="EL899"/>
      <c r="EM899"/>
      <c r="EN899"/>
      <c r="EO899"/>
      <c r="EP899"/>
      <c r="EQ899"/>
      <c r="ER899"/>
      <c r="ES899"/>
      <c r="ET899"/>
      <c r="EU899"/>
      <c r="EV899"/>
      <c r="EW899"/>
      <c r="EX899"/>
      <c r="EY899"/>
      <c r="EZ899"/>
      <c r="FA899"/>
      <c r="FB899"/>
      <c r="FC899"/>
      <c r="FD899"/>
      <c r="FE899"/>
      <c r="FF899"/>
      <c r="FG899"/>
      <c r="FH899"/>
      <c r="FI899"/>
      <c r="FJ899"/>
      <c r="FK899"/>
      <c r="FL899"/>
      <c r="FM899"/>
      <c r="FN899"/>
      <c r="FO899"/>
      <c r="FP899"/>
      <c r="FQ899"/>
      <c r="FR899"/>
      <c r="FS899"/>
      <c r="FT899"/>
      <c r="FU899"/>
      <c r="FV899"/>
      <c r="FW899"/>
      <c r="FX899"/>
      <c r="FY899"/>
      <c r="FZ899"/>
      <c r="GA899"/>
      <c r="GB899"/>
      <c r="GC899"/>
      <c r="GD899"/>
      <c r="GE899"/>
    </row>
    <row r="900" spans="1:187" s="3" customFormat="1" x14ac:dyDescent="0.25">
      <c r="A900"/>
      <c r="B900"/>
      <c r="C900"/>
      <c r="D900"/>
      <c r="E900"/>
      <c r="F900" s="28"/>
      <c r="G900" s="40"/>
      <c r="H900" s="40"/>
      <c r="I900" s="41"/>
      <c r="J900" s="41"/>
      <c r="K900" s="41"/>
      <c r="L900" s="41"/>
      <c r="P900"/>
      <c r="Q900"/>
      <c r="R900"/>
      <c r="S900"/>
      <c r="T900"/>
      <c r="U900" s="42"/>
      <c r="V900" s="28"/>
      <c r="W900" s="28"/>
      <c r="X900" s="4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  <c r="EI900"/>
      <c r="EJ900"/>
      <c r="EK900"/>
      <c r="EL900"/>
      <c r="EM900"/>
      <c r="EN900"/>
      <c r="EO900"/>
      <c r="EP900"/>
      <c r="EQ900"/>
      <c r="ER900"/>
      <c r="ES900"/>
      <c r="ET900"/>
      <c r="EU900"/>
      <c r="EV900"/>
      <c r="EW900"/>
      <c r="EX900"/>
      <c r="EY900"/>
      <c r="EZ900"/>
      <c r="FA900"/>
      <c r="FB900"/>
      <c r="FC900"/>
      <c r="FD900"/>
      <c r="FE900"/>
      <c r="FF900"/>
      <c r="FG900"/>
      <c r="FH900"/>
      <c r="FI900"/>
      <c r="FJ900"/>
      <c r="FK900"/>
      <c r="FL900"/>
      <c r="FM900"/>
      <c r="FN900"/>
      <c r="FO900"/>
      <c r="FP900"/>
      <c r="FQ900"/>
      <c r="FR900"/>
      <c r="FS900"/>
      <c r="FT900"/>
      <c r="FU900"/>
      <c r="FV900"/>
      <c r="FW900"/>
      <c r="FX900"/>
      <c r="FY900"/>
      <c r="FZ900"/>
      <c r="GA900"/>
      <c r="GB900"/>
      <c r="GC900"/>
      <c r="GD900"/>
      <c r="GE900"/>
    </row>
    <row r="901" spans="1:187" s="3" customFormat="1" x14ac:dyDescent="0.25">
      <c r="A901"/>
      <c r="B901"/>
      <c r="C901"/>
      <c r="D901"/>
      <c r="E901"/>
      <c r="F901" s="28"/>
      <c r="G901" s="40"/>
      <c r="H901" s="40"/>
      <c r="I901" s="41"/>
      <c r="J901" s="41"/>
      <c r="K901" s="41"/>
      <c r="L901" s="41"/>
      <c r="P901"/>
      <c r="Q901"/>
      <c r="R901"/>
      <c r="S901"/>
      <c r="T901"/>
      <c r="U901" s="42"/>
      <c r="V901" s="28"/>
      <c r="W901" s="28"/>
      <c r="X901" s="4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  <c r="EI901"/>
      <c r="EJ901"/>
      <c r="EK901"/>
      <c r="EL901"/>
      <c r="EM901"/>
      <c r="EN901"/>
      <c r="EO901"/>
      <c r="EP901"/>
      <c r="EQ901"/>
      <c r="ER901"/>
      <c r="ES901"/>
      <c r="ET901"/>
      <c r="EU901"/>
      <c r="EV901"/>
      <c r="EW901"/>
      <c r="EX901"/>
      <c r="EY901"/>
      <c r="EZ901"/>
      <c r="FA901"/>
      <c r="FB901"/>
      <c r="FC901"/>
      <c r="FD901"/>
      <c r="FE901"/>
      <c r="FF901"/>
      <c r="FG901"/>
      <c r="FH901"/>
      <c r="FI901"/>
      <c r="FJ901"/>
      <c r="FK901"/>
      <c r="FL901"/>
      <c r="FM901"/>
      <c r="FN901"/>
      <c r="FO901"/>
      <c r="FP901"/>
      <c r="FQ901"/>
      <c r="FR901"/>
      <c r="FS901"/>
      <c r="FT901"/>
      <c r="FU901"/>
      <c r="FV901"/>
      <c r="FW901"/>
      <c r="FX901"/>
      <c r="FY901"/>
      <c r="FZ901"/>
      <c r="GA901"/>
      <c r="GB901"/>
      <c r="GC901"/>
      <c r="GD901"/>
      <c r="GE901"/>
    </row>
    <row r="902" spans="1:187" s="3" customFormat="1" x14ac:dyDescent="0.25">
      <c r="A902"/>
      <c r="B902"/>
      <c r="C902"/>
      <c r="D902"/>
      <c r="E902"/>
      <c r="F902" s="28"/>
      <c r="G902" s="40"/>
      <c r="H902" s="40"/>
      <c r="I902" s="41"/>
      <c r="J902" s="41"/>
      <c r="K902" s="41"/>
      <c r="L902" s="41"/>
      <c r="P902"/>
      <c r="Q902"/>
      <c r="R902"/>
      <c r="S902"/>
      <c r="T902"/>
      <c r="U902" s="42"/>
      <c r="V902" s="28"/>
      <c r="W902" s="28"/>
      <c r="X902" s="4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  <c r="EI902"/>
      <c r="EJ902"/>
      <c r="EK902"/>
      <c r="EL902"/>
      <c r="EM902"/>
      <c r="EN902"/>
      <c r="EO902"/>
      <c r="EP902"/>
      <c r="EQ902"/>
      <c r="ER902"/>
      <c r="ES902"/>
      <c r="ET902"/>
      <c r="EU902"/>
      <c r="EV902"/>
      <c r="EW902"/>
      <c r="EX902"/>
      <c r="EY902"/>
      <c r="EZ902"/>
      <c r="FA902"/>
      <c r="FB902"/>
      <c r="FC902"/>
      <c r="FD902"/>
      <c r="FE902"/>
      <c r="FF902"/>
      <c r="FG902"/>
      <c r="FH902"/>
      <c r="FI902"/>
      <c r="FJ902"/>
      <c r="FK902"/>
      <c r="FL902"/>
      <c r="FM902"/>
      <c r="FN902"/>
      <c r="FO902"/>
      <c r="FP902"/>
      <c r="FQ902"/>
      <c r="FR902"/>
      <c r="FS902"/>
      <c r="FT902"/>
      <c r="FU902"/>
      <c r="FV902"/>
      <c r="FW902"/>
      <c r="FX902"/>
      <c r="FY902"/>
      <c r="FZ902"/>
      <c r="GA902"/>
      <c r="GB902"/>
      <c r="GC902"/>
      <c r="GD902"/>
      <c r="GE902"/>
    </row>
    <row r="903" spans="1:187" s="3" customFormat="1" x14ac:dyDescent="0.25">
      <c r="A903"/>
      <c r="B903"/>
      <c r="C903"/>
      <c r="D903"/>
      <c r="E903"/>
      <c r="F903" s="28"/>
      <c r="G903" s="40"/>
      <c r="H903" s="40"/>
      <c r="I903" s="41"/>
      <c r="J903" s="41"/>
      <c r="K903" s="41"/>
      <c r="L903" s="41"/>
      <c r="P903"/>
      <c r="Q903"/>
      <c r="R903"/>
      <c r="S903"/>
      <c r="T903"/>
      <c r="U903" s="42"/>
      <c r="V903" s="28"/>
      <c r="W903" s="28"/>
      <c r="X903" s="4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  <c r="EI903"/>
      <c r="EJ903"/>
      <c r="EK903"/>
      <c r="EL903"/>
      <c r="EM903"/>
      <c r="EN903"/>
      <c r="EO903"/>
      <c r="EP903"/>
      <c r="EQ903"/>
      <c r="ER903"/>
      <c r="ES903"/>
      <c r="ET903"/>
      <c r="EU903"/>
      <c r="EV903"/>
      <c r="EW903"/>
      <c r="EX903"/>
      <c r="EY903"/>
      <c r="EZ903"/>
      <c r="FA903"/>
      <c r="FB903"/>
      <c r="FC903"/>
      <c r="FD903"/>
      <c r="FE903"/>
      <c r="FF903"/>
      <c r="FG903"/>
      <c r="FH903"/>
      <c r="FI903"/>
      <c r="FJ903"/>
      <c r="FK903"/>
      <c r="FL903"/>
      <c r="FM903"/>
      <c r="FN903"/>
      <c r="FO903"/>
      <c r="FP903"/>
      <c r="FQ903"/>
      <c r="FR903"/>
      <c r="FS903"/>
      <c r="FT903"/>
      <c r="FU903"/>
      <c r="FV903"/>
      <c r="FW903"/>
      <c r="FX903"/>
      <c r="FY903"/>
      <c r="FZ903"/>
      <c r="GA903"/>
      <c r="GB903"/>
      <c r="GC903"/>
      <c r="GD903"/>
      <c r="GE903"/>
    </row>
    <row r="904" spans="1:187" s="3" customFormat="1" x14ac:dyDescent="0.25">
      <c r="A904"/>
      <c r="B904"/>
      <c r="C904"/>
      <c r="D904"/>
      <c r="E904"/>
      <c r="F904" s="28"/>
      <c r="G904" s="40"/>
      <c r="H904" s="40"/>
      <c r="I904" s="41"/>
      <c r="J904" s="41"/>
      <c r="K904" s="41"/>
      <c r="L904" s="41"/>
      <c r="P904"/>
      <c r="Q904"/>
      <c r="R904"/>
      <c r="S904"/>
      <c r="T904"/>
      <c r="U904" s="42"/>
      <c r="V904" s="28"/>
      <c r="W904" s="28"/>
      <c r="X904" s="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  <c r="EI904"/>
      <c r="EJ904"/>
      <c r="EK904"/>
      <c r="EL904"/>
      <c r="EM904"/>
      <c r="EN904"/>
      <c r="EO904"/>
      <c r="EP904"/>
      <c r="EQ904"/>
      <c r="ER904"/>
      <c r="ES904"/>
      <c r="ET904"/>
      <c r="EU904"/>
      <c r="EV904"/>
      <c r="EW904"/>
      <c r="EX904"/>
      <c r="EY904"/>
      <c r="EZ904"/>
      <c r="FA904"/>
      <c r="FB904"/>
      <c r="FC904"/>
      <c r="FD904"/>
      <c r="FE904"/>
      <c r="FF904"/>
      <c r="FG904"/>
      <c r="FH904"/>
      <c r="FI904"/>
      <c r="FJ904"/>
      <c r="FK904"/>
      <c r="FL904"/>
      <c r="FM904"/>
      <c r="FN904"/>
      <c r="FO904"/>
      <c r="FP904"/>
      <c r="FQ904"/>
      <c r="FR904"/>
      <c r="FS904"/>
      <c r="FT904"/>
      <c r="FU904"/>
      <c r="FV904"/>
      <c r="FW904"/>
      <c r="FX904"/>
      <c r="FY904"/>
      <c r="FZ904"/>
      <c r="GA904"/>
      <c r="GB904"/>
      <c r="GC904"/>
      <c r="GD904"/>
      <c r="GE904"/>
    </row>
    <row r="905" spans="1:187" s="3" customFormat="1" x14ac:dyDescent="0.25">
      <c r="A905"/>
      <c r="B905"/>
      <c r="C905"/>
      <c r="D905"/>
      <c r="E905"/>
      <c r="F905" s="28"/>
      <c r="G905" s="40"/>
      <c r="H905" s="40"/>
      <c r="I905" s="41"/>
      <c r="J905" s="41"/>
      <c r="K905" s="41"/>
      <c r="L905" s="41"/>
      <c r="P905"/>
      <c r="Q905"/>
      <c r="R905"/>
      <c r="S905"/>
      <c r="T905"/>
      <c r="U905" s="42"/>
      <c r="V905" s="28"/>
      <c r="W905" s="28"/>
      <c r="X905" s="4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  <c r="EI905"/>
      <c r="EJ905"/>
      <c r="EK905"/>
      <c r="EL905"/>
      <c r="EM905"/>
      <c r="EN905"/>
      <c r="EO905"/>
      <c r="EP905"/>
      <c r="EQ905"/>
      <c r="ER905"/>
      <c r="ES905"/>
      <c r="ET905"/>
      <c r="EU905"/>
      <c r="EV905"/>
      <c r="EW905"/>
      <c r="EX905"/>
      <c r="EY905"/>
      <c r="EZ905"/>
      <c r="FA905"/>
      <c r="FB905"/>
      <c r="FC905"/>
      <c r="FD905"/>
      <c r="FE905"/>
      <c r="FF905"/>
      <c r="FG905"/>
      <c r="FH905"/>
      <c r="FI905"/>
      <c r="FJ905"/>
      <c r="FK905"/>
      <c r="FL905"/>
      <c r="FM905"/>
      <c r="FN905"/>
      <c r="FO905"/>
      <c r="FP905"/>
      <c r="FQ905"/>
      <c r="FR905"/>
      <c r="FS905"/>
      <c r="FT905"/>
      <c r="FU905"/>
      <c r="FV905"/>
      <c r="FW905"/>
      <c r="FX905"/>
      <c r="FY905"/>
      <c r="FZ905"/>
      <c r="GA905"/>
      <c r="GB905"/>
      <c r="GC905"/>
      <c r="GD905"/>
      <c r="GE905"/>
    </row>
    <row r="906" spans="1:187" s="3" customFormat="1" x14ac:dyDescent="0.25">
      <c r="A906"/>
      <c r="B906"/>
      <c r="C906"/>
      <c r="D906"/>
      <c r="E906"/>
      <c r="F906" s="28"/>
      <c r="G906" s="40"/>
      <c r="H906" s="40"/>
      <c r="I906" s="41"/>
      <c r="J906" s="41"/>
      <c r="K906" s="41"/>
      <c r="L906" s="41"/>
      <c r="P906"/>
      <c r="Q906"/>
      <c r="R906"/>
      <c r="S906"/>
      <c r="T906"/>
      <c r="U906" s="42"/>
      <c r="V906" s="28"/>
      <c r="W906" s="28"/>
      <c r="X906" s="4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  <c r="EI906"/>
      <c r="EJ906"/>
      <c r="EK906"/>
      <c r="EL906"/>
      <c r="EM906"/>
      <c r="EN906"/>
      <c r="EO906"/>
      <c r="EP906"/>
      <c r="EQ906"/>
      <c r="ER906"/>
      <c r="ES906"/>
      <c r="ET906"/>
      <c r="EU906"/>
      <c r="EV906"/>
      <c r="EW906"/>
      <c r="EX906"/>
      <c r="EY906"/>
      <c r="EZ906"/>
      <c r="FA906"/>
      <c r="FB906"/>
      <c r="FC906"/>
      <c r="FD906"/>
      <c r="FE906"/>
      <c r="FF906"/>
      <c r="FG906"/>
      <c r="FH906"/>
      <c r="FI906"/>
      <c r="FJ906"/>
      <c r="FK906"/>
      <c r="FL906"/>
      <c r="FM906"/>
      <c r="FN906"/>
      <c r="FO906"/>
      <c r="FP906"/>
      <c r="FQ906"/>
      <c r="FR906"/>
      <c r="FS906"/>
      <c r="FT906"/>
      <c r="FU906"/>
      <c r="FV906"/>
      <c r="FW906"/>
      <c r="FX906"/>
      <c r="FY906"/>
      <c r="FZ906"/>
      <c r="GA906"/>
      <c r="GB906"/>
      <c r="GC906"/>
      <c r="GD906"/>
      <c r="GE906"/>
    </row>
    <row r="907" spans="1:187" s="3" customFormat="1" x14ac:dyDescent="0.25">
      <c r="A907"/>
      <c r="B907"/>
      <c r="C907"/>
      <c r="D907"/>
      <c r="E907"/>
      <c r="F907" s="28"/>
      <c r="G907" s="40"/>
      <c r="H907" s="40"/>
      <c r="I907" s="41"/>
      <c r="J907" s="41"/>
      <c r="K907" s="41"/>
      <c r="L907" s="41"/>
      <c r="P907"/>
      <c r="Q907"/>
      <c r="R907"/>
      <c r="S907"/>
      <c r="T907"/>
      <c r="U907" s="42"/>
      <c r="V907" s="28"/>
      <c r="W907" s="28"/>
      <c r="X907" s="4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  <c r="EI907"/>
      <c r="EJ907"/>
      <c r="EK907"/>
      <c r="EL907"/>
      <c r="EM907"/>
      <c r="EN907"/>
      <c r="EO907"/>
      <c r="EP907"/>
      <c r="EQ907"/>
      <c r="ER907"/>
      <c r="ES907"/>
      <c r="ET907"/>
      <c r="EU907"/>
      <c r="EV907"/>
      <c r="EW907"/>
      <c r="EX907"/>
      <c r="EY907"/>
      <c r="EZ907"/>
      <c r="FA907"/>
      <c r="FB907"/>
      <c r="FC907"/>
      <c r="FD907"/>
      <c r="FE907"/>
      <c r="FF907"/>
      <c r="FG907"/>
      <c r="FH907"/>
      <c r="FI907"/>
      <c r="FJ907"/>
      <c r="FK907"/>
      <c r="FL907"/>
      <c r="FM907"/>
      <c r="FN907"/>
      <c r="FO907"/>
      <c r="FP907"/>
      <c r="FQ907"/>
      <c r="FR907"/>
      <c r="FS907"/>
      <c r="FT907"/>
      <c r="FU907"/>
      <c r="FV907"/>
      <c r="FW907"/>
      <c r="FX907"/>
      <c r="FY907"/>
      <c r="FZ907"/>
      <c r="GA907"/>
      <c r="GB907"/>
      <c r="GC907"/>
      <c r="GD907"/>
      <c r="GE907"/>
    </row>
    <row r="908" spans="1:187" s="3" customFormat="1" x14ac:dyDescent="0.25">
      <c r="A908"/>
      <c r="B908"/>
      <c r="C908"/>
      <c r="D908"/>
      <c r="E908"/>
      <c r="F908" s="28"/>
      <c r="G908" s="40"/>
      <c r="H908" s="40"/>
      <c r="I908" s="41"/>
      <c r="J908" s="41"/>
      <c r="K908" s="41"/>
      <c r="L908" s="41"/>
      <c r="P908"/>
      <c r="Q908"/>
      <c r="R908"/>
      <c r="S908"/>
      <c r="T908"/>
      <c r="U908" s="42"/>
      <c r="V908" s="28"/>
      <c r="W908" s="28"/>
      <c r="X908" s="4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  <c r="EI908"/>
      <c r="EJ908"/>
      <c r="EK908"/>
      <c r="EL908"/>
      <c r="EM908"/>
      <c r="EN908"/>
      <c r="EO908"/>
      <c r="EP908"/>
      <c r="EQ908"/>
      <c r="ER908"/>
      <c r="ES908"/>
      <c r="ET908"/>
      <c r="EU908"/>
      <c r="EV908"/>
      <c r="EW908"/>
      <c r="EX908"/>
      <c r="EY908"/>
      <c r="EZ908"/>
      <c r="FA908"/>
      <c r="FB908"/>
      <c r="FC908"/>
      <c r="FD908"/>
      <c r="FE908"/>
      <c r="FF908"/>
      <c r="FG908"/>
      <c r="FH908"/>
      <c r="FI908"/>
      <c r="FJ908"/>
      <c r="FK908"/>
      <c r="FL908"/>
      <c r="FM908"/>
      <c r="FN908"/>
      <c r="FO908"/>
      <c r="FP908"/>
      <c r="FQ908"/>
      <c r="FR908"/>
      <c r="FS908"/>
      <c r="FT908"/>
      <c r="FU908"/>
      <c r="FV908"/>
      <c r="FW908"/>
      <c r="FX908"/>
      <c r="FY908"/>
      <c r="FZ908"/>
      <c r="GA908"/>
      <c r="GB908"/>
      <c r="GC908"/>
      <c r="GD908"/>
      <c r="GE908"/>
    </row>
    <row r="909" spans="1:187" s="3" customFormat="1" x14ac:dyDescent="0.25">
      <c r="A909"/>
      <c r="B909"/>
      <c r="C909"/>
      <c r="D909"/>
      <c r="E909"/>
      <c r="F909" s="28"/>
      <c r="G909" s="40"/>
      <c r="H909" s="40"/>
      <c r="I909" s="41"/>
      <c r="J909" s="41"/>
      <c r="K909" s="41"/>
      <c r="L909" s="41"/>
      <c r="P909"/>
      <c r="Q909"/>
      <c r="R909"/>
      <c r="S909"/>
      <c r="T909"/>
      <c r="U909" s="42"/>
      <c r="V909" s="28"/>
      <c r="W909" s="28"/>
      <c r="X909" s="4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  <c r="EI909"/>
      <c r="EJ909"/>
      <c r="EK909"/>
      <c r="EL909"/>
      <c r="EM909"/>
      <c r="EN909"/>
      <c r="EO909"/>
      <c r="EP909"/>
      <c r="EQ909"/>
      <c r="ER909"/>
      <c r="ES909"/>
      <c r="ET909"/>
      <c r="EU909"/>
      <c r="EV909"/>
      <c r="EW909"/>
      <c r="EX909"/>
      <c r="EY909"/>
      <c r="EZ909"/>
      <c r="FA909"/>
      <c r="FB909"/>
      <c r="FC909"/>
      <c r="FD909"/>
      <c r="FE909"/>
      <c r="FF909"/>
      <c r="FG909"/>
      <c r="FH909"/>
      <c r="FI909"/>
      <c r="FJ909"/>
      <c r="FK909"/>
      <c r="FL909"/>
      <c r="FM909"/>
      <c r="FN909"/>
      <c r="FO909"/>
      <c r="FP909"/>
      <c r="FQ909"/>
      <c r="FR909"/>
      <c r="FS909"/>
      <c r="FT909"/>
      <c r="FU909"/>
      <c r="FV909"/>
      <c r="FW909"/>
      <c r="FX909"/>
      <c r="FY909"/>
      <c r="FZ909"/>
      <c r="GA909"/>
      <c r="GB909"/>
      <c r="GC909"/>
      <c r="GD909"/>
      <c r="GE909"/>
    </row>
    <row r="910" spans="1:187" s="3" customFormat="1" x14ac:dyDescent="0.25">
      <c r="A910"/>
      <c r="B910"/>
      <c r="C910"/>
      <c r="D910"/>
      <c r="E910"/>
      <c r="F910" s="28"/>
      <c r="G910" s="40"/>
      <c r="H910" s="40"/>
      <c r="I910" s="41"/>
      <c r="J910" s="41"/>
      <c r="K910" s="41"/>
      <c r="L910" s="41"/>
      <c r="P910"/>
      <c r="Q910"/>
      <c r="R910"/>
      <c r="S910"/>
      <c r="T910"/>
      <c r="U910" s="42"/>
      <c r="V910" s="28"/>
      <c r="W910" s="28"/>
      <c r="X910" s="4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  <c r="EI910"/>
      <c r="EJ910"/>
      <c r="EK910"/>
      <c r="EL910"/>
      <c r="EM910"/>
      <c r="EN910"/>
      <c r="EO910"/>
      <c r="EP910"/>
      <c r="EQ910"/>
      <c r="ER910"/>
      <c r="ES910"/>
      <c r="ET910"/>
      <c r="EU910"/>
      <c r="EV910"/>
      <c r="EW910"/>
      <c r="EX910"/>
      <c r="EY910"/>
      <c r="EZ910"/>
      <c r="FA910"/>
      <c r="FB910"/>
      <c r="FC910"/>
      <c r="FD910"/>
      <c r="FE910"/>
      <c r="FF910"/>
      <c r="FG910"/>
      <c r="FH910"/>
      <c r="FI910"/>
      <c r="FJ910"/>
      <c r="FK910"/>
      <c r="FL910"/>
      <c r="FM910"/>
      <c r="FN910"/>
      <c r="FO910"/>
      <c r="FP910"/>
      <c r="FQ910"/>
      <c r="FR910"/>
      <c r="FS910"/>
      <c r="FT910"/>
      <c r="FU910"/>
      <c r="FV910"/>
      <c r="FW910"/>
      <c r="FX910"/>
      <c r="FY910"/>
      <c r="FZ910"/>
      <c r="GA910"/>
      <c r="GB910"/>
      <c r="GC910"/>
      <c r="GD910"/>
      <c r="GE910"/>
    </row>
    <row r="911" spans="1:187" s="3" customFormat="1" x14ac:dyDescent="0.25">
      <c r="A911"/>
      <c r="B911"/>
      <c r="C911"/>
      <c r="D911"/>
      <c r="E911"/>
      <c r="F911" s="28"/>
      <c r="G911" s="40"/>
      <c r="H911" s="40"/>
      <c r="I911" s="41"/>
      <c r="J911" s="41"/>
      <c r="K911" s="41"/>
      <c r="L911" s="41"/>
      <c r="P911"/>
      <c r="Q911"/>
      <c r="R911"/>
      <c r="S911"/>
      <c r="T911"/>
      <c r="U911" s="42"/>
      <c r="V911" s="28"/>
      <c r="W911" s="28"/>
      <c r="X911" s="4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  <c r="EI911"/>
      <c r="EJ911"/>
      <c r="EK911"/>
      <c r="EL911"/>
      <c r="EM911"/>
      <c r="EN911"/>
      <c r="EO911"/>
      <c r="EP911"/>
      <c r="EQ911"/>
      <c r="ER911"/>
      <c r="ES911"/>
      <c r="ET911"/>
      <c r="EU911"/>
      <c r="EV911"/>
      <c r="EW911"/>
      <c r="EX911"/>
      <c r="EY911"/>
      <c r="EZ911"/>
      <c r="FA911"/>
      <c r="FB911"/>
      <c r="FC911"/>
      <c r="FD911"/>
      <c r="FE911"/>
      <c r="FF911"/>
      <c r="FG911"/>
      <c r="FH911"/>
      <c r="FI911"/>
      <c r="FJ911"/>
      <c r="FK911"/>
      <c r="FL911"/>
      <c r="FM911"/>
      <c r="FN911"/>
      <c r="FO911"/>
      <c r="FP911"/>
      <c r="FQ911"/>
      <c r="FR911"/>
      <c r="FS911"/>
      <c r="FT911"/>
      <c r="FU911"/>
      <c r="FV911"/>
      <c r="FW911"/>
      <c r="FX911"/>
      <c r="FY911"/>
      <c r="FZ911"/>
      <c r="GA911"/>
      <c r="GB911"/>
      <c r="GC911"/>
      <c r="GD911"/>
      <c r="GE911"/>
    </row>
    <row r="912" spans="1:187" s="3" customFormat="1" x14ac:dyDescent="0.25">
      <c r="A912"/>
      <c r="B912"/>
      <c r="C912"/>
      <c r="D912"/>
      <c r="E912"/>
      <c r="F912" s="28"/>
      <c r="G912" s="40"/>
      <c r="H912" s="40"/>
      <c r="I912" s="41"/>
      <c r="J912" s="41"/>
      <c r="K912" s="41"/>
      <c r="L912" s="41"/>
      <c r="P912"/>
      <c r="Q912"/>
      <c r="R912"/>
      <c r="S912"/>
      <c r="T912"/>
      <c r="U912" s="42"/>
      <c r="V912" s="28"/>
      <c r="W912" s="28"/>
      <c r="X912" s="4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  <c r="EI912"/>
      <c r="EJ912"/>
      <c r="EK912"/>
      <c r="EL912"/>
      <c r="EM912"/>
      <c r="EN912"/>
      <c r="EO912"/>
      <c r="EP912"/>
      <c r="EQ912"/>
      <c r="ER912"/>
      <c r="ES912"/>
      <c r="ET912"/>
      <c r="EU912"/>
      <c r="EV912"/>
      <c r="EW912"/>
      <c r="EX912"/>
      <c r="EY912"/>
      <c r="EZ912"/>
      <c r="FA912"/>
      <c r="FB912"/>
      <c r="FC912"/>
      <c r="FD912"/>
      <c r="FE912"/>
      <c r="FF912"/>
      <c r="FG912"/>
      <c r="FH912"/>
      <c r="FI912"/>
      <c r="FJ912"/>
      <c r="FK912"/>
      <c r="FL912"/>
      <c r="FM912"/>
      <c r="FN912"/>
      <c r="FO912"/>
      <c r="FP912"/>
      <c r="FQ912"/>
      <c r="FR912"/>
      <c r="FS912"/>
      <c r="FT912"/>
      <c r="FU912"/>
      <c r="FV912"/>
      <c r="FW912"/>
      <c r="FX912"/>
      <c r="FY912"/>
      <c r="FZ912"/>
      <c r="GA912"/>
      <c r="GB912"/>
      <c r="GC912"/>
      <c r="GD912"/>
      <c r="GE912"/>
    </row>
    <row r="913" spans="1:187" s="3" customFormat="1" x14ac:dyDescent="0.25">
      <c r="A913"/>
      <c r="B913"/>
      <c r="C913"/>
      <c r="D913"/>
      <c r="E913"/>
      <c r="F913" s="28"/>
      <c r="G913" s="40"/>
      <c r="H913" s="40"/>
      <c r="I913" s="41"/>
      <c r="J913" s="41"/>
      <c r="K913" s="41"/>
      <c r="L913" s="41"/>
      <c r="P913"/>
      <c r="Q913"/>
      <c r="R913"/>
      <c r="S913"/>
      <c r="T913"/>
      <c r="U913" s="42"/>
      <c r="V913" s="28"/>
      <c r="W913" s="28"/>
      <c r="X913" s="4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  <c r="EI913"/>
      <c r="EJ913"/>
      <c r="EK913"/>
      <c r="EL913"/>
      <c r="EM913"/>
      <c r="EN913"/>
      <c r="EO913"/>
      <c r="EP913"/>
      <c r="EQ913"/>
      <c r="ER913"/>
      <c r="ES913"/>
      <c r="ET913"/>
      <c r="EU913"/>
      <c r="EV913"/>
      <c r="EW913"/>
      <c r="EX913"/>
      <c r="EY913"/>
      <c r="EZ913"/>
      <c r="FA913"/>
      <c r="FB913"/>
      <c r="FC913"/>
      <c r="FD913"/>
      <c r="FE913"/>
      <c r="FF913"/>
      <c r="FG913"/>
      <c r="FH913"/>
      <c r="FI913"/>
      <c r="FJ913"/>
      <c r="FK913"/>
      <c r="FL913"/>
      <c r="FM913"/>
      <c r="FN913"/>
      <c r="FO913"/>
      <c r="FP913"/>
      <c r="FQ913"/>
      <c r="FR913"/>
      <c r="FS913"/>
      <c r="FT913"/>
      <c r="FU913"/>
      <c r="FV913"/>
      <c r="FW913"/>
      <c r="FX913"/>
      <c r="FY913"/>
      <c r="FZ913"/>
      <c r="GA913"/>
      <c r="GB913"/>
      <c r="GC913"/>
      <c r="GD913"/>
      <c r="GE913"/>
    </row>
    <row r="914" spans="1:187" s="3" customFormat="1" x14ac:dyDescent="0.25">
      <c r="A914"/>
      <c r="B914"/>
      <c r="C914"/>
      <c r="D914"/>
      <c r="E914"/>
      <c r="F914" s="28"/>
      <c r="G914" s="40"/>
      <c r="H914" s="40"/>
      <c r="I914" s="41"/>
      <c r="J914" s="41"/>
      <c r="K914" s="41"/>
      <c r="L914" s="41"/>
      <c r="P914"/>
      <c r="Q914"/>
      <c r="R914"/>
      <c r="S914"/>
      <c r="T914"/>
      <c r="U914" s="42"/>
      <c r="V914" s="28"/>
      <c r="W914" s="28"/>
      <c r="X914" s="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  <c r="EI914"/>
      <c r="EJ914"/>
      <c r="EK914"/>
      <c r="EL914"/>
      <c r="EM914"/>
      <c r="EN914"/>
      <c r="EO914"/>
      <c r="EP914"/>
      <c r="EQ914"/>
      <c r="ER914"/>
      <c r="ES914"/>
      <c r="ET914"/>
      <c r="EU914"/>
      <c r="EV914"/>
      <c r="EW914"/>
      <c r="EX914"/>
      <c r="EY914"/>
      <c r="EZ914"/>
      <c r="FA914"/>
      <c r="FB914"/>
      <c r="FC914"/>
      <c r="FD914"/>
      <c r="FE914"/>
      <c r="FF914"/>
      <c r="FG914"/>
      <c r="FH914"/>
      <c r="FI914"/>
      <c r="FJ914"/>
      <c r="FK914"/>
      <c r="FL914"/>
      <c r="FM914"/>
      <c r="FN914"/>
      <c r="FO914"/>
      <c r="FP914"/>
      <c r="FQ914"/>
      <c r="FR914"/>
      <c r="FS914"/>
      <c r="FT914"/>
      <c r="FU914"/>
      <c r="FV914"/>
      <c r="FW914"/>
      <c r="FX914"/>
      <c r="FY914"/>
      <c r="FZ914"/>
      <c r="GA914"/>
      <c r="GB914"/>
      <c r="GC914"/>
      <c r="GD914"/>
      <c r="GE914"/>
    </row>
    <row r="915" spans="1:187" s="3" customFormat="1" x14ac:dyDescent="0.25">
      <c r="A915"/>
      <c r="B915"/>
      <c r="C915"/>
      <c r="D915"/>
      <c r="E915"/>
      <c r="F915" s="28"/>
      <c r="G915" s="40"/>
      <c r="H915" s="40"/>
      <c r="I915" s="41"/>
      <c r="J915" s="41"/>
      <c r="K915" s="41"/>
      <c r="L915" s="41"/>
      <c r="P915"/>
      <c r="Q915"/>
      <c r="R915"/>
      <c r="S915"/>
      <c r="T915"/>
      <c r="U915" s="42"/>
      <c r="V915" s="28"/>
      <c r="W915" s="28"/>
      <c r="X915" s="4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  <c r="EI915"/>
      <c r="EJ915"/>
      <c r="EK915"/>
      <c r="EL915"/>
      <c r="EM915"/>
      <c r="EN915"/>
      <c r="EO915"/>
      <c r="EP915"/>
      <c r="EQ915"/>
      <c r="ER915"/>
      <c r="ES915"/>
      <c r="ET915"/>
      <c r="EU915"/>
      <c r="EV915"/>
      <c r="EW915"/>
      <c r="EX915"/>
      <c r="EY915"/>
      <c r="EZ915"/>
      <c r="FA915"/>
      <c r="FB915"/>
      <c r="FC915"/>
      <c r="FD915"/>
      <c r="FE915"/>
      <c r="FF915"/>
      <c r="FG915"/>
      <c r="FH915"/>
      <c r="FI915"/>
      <c r="FJ915"/>
      <c r="FK915"/>
      <c r="FL915"/>
      <c r="FM915"/>
      <c r="FN915"/>
      <c r="FO915"/>
      <c r="FP915"/>
      <c r="FQ915"/>
      <c r="FR915"/>
      <c r="FS915"/>
      <c r="FT915"/>
      <c r="FU915"/>
      <c r="FV915"/>
      <c r="FW915"/>
      <c r="FX915"/>
      <c r="FY915"/>
      <c r="FZ915"/>
      <c r="GA915"/>
      <c r="GB915"/>
      <c r="GC915"/>
      <c r="GD915"/>
      <c r="GE915"/>
    </row>
    <row r="916" spans="1:187" s="3" customFormat="1" x14ac:dyDescent="0.25">
      <c r="A916"/>
      <c r="B916"/>
      <c r="C916"/>
      <c r="D916"/>
      <c r="E916"/>
      <c r="F916" s="28"/>
      <c r="G916" s="40"/>
      <c r="H916" s="40"/>
      <c r="I916" s="41"/>
      <c r="J916" s="41"/>
      <c r="K916" s="41"/>
      <c r="L916" s="41"/>
      <c r="P916"/>
      <c r="Q916"/>
      <c r="R916"/>
      <c r="S916"/>
      <c r="T916"/>
      <c r="U916" s="42"/>
      <c r="V916" s="28"/>
      <c r="W916" s="28"/>
      <c r="X916" s="4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  <c r="EI916"/>
      <c r="EJ916"/>
      <c r="EK916"/>
      <c r="EL916"/>
      <c r="EM916"/>
      <c r="EN916"/>
      <c r="EO916"/>
      <c r="EP916"/>
      <c r="EQ916"/>
      <c r="ER916"/>
      <c r="ES916"/>
      <c r="ET916"/>
      <c r="EU916"/>
      <c r="EV916"/>
      <c r="EW916"/>
      <c r="EX916"/>
      <c r="EY916"/>
      <c r="EZ916"/>
      <c r="FA916"/>
      <c r="FB916"/>
      <c r="FC916"/>
      <c r="FD916"/>
      <c r="FE916"/>
      <c r="FF916"/>
      <c r="FG916"/>
      <c r="FH916"/>
      <c r="FI916"/>
      <c r="FJ916"/>
      <c r="FK916"/>
      <c r="FL916"/>
      <c r="FM916"/>
      <c r="FN916"/>
      <c r="FO916"/>
      <c r="FP916"/>
      <c r="FQ916"/>
      <c r="FR916"/>
      <c r="FS916"/>
      <c r="FT916"/>
      <c r="FU916"/>
      <c r="FV916"/>
      <c r="FW916"/>
      <c r="FX916"/>
      <c r="FY916"/>
      <c r="FZ916"/>
      <c r="GA916"/>
      <c r="GB916"/>
      <c r="GC916"/>
      <c r="GD916"/>
      <c r="GE916"/>
    </row>
    <row r="917" spans="1:187" s="3" customFormat="1" x14ac:dyDescent="0.25">
      <c r="A917"/>
      <c r="B917"/>
      <c r="C917"/>
      <c r="D917"/>
      <c r="E917"/>
      <c r="F917" s="28"/>
      <c r="G917" s="40"/>
      <c r="H917" s="40"/>
      <c r="I917" s="41"/>
      <c r="J917" s="41"/>
      <c r="K917" s="41"/>
      <c r="L917" s="41"/>
      <c r="P917"/>
      <c r="Q917"/>
      <c r="R917"/>
      <c r="S917"/>
      <c r="T917"/>
      <c r="U917" s="42"/>
      <c r="V917" s="28"/>
      <c r="W917" s="28"/>
      <c r="X917" s="4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  <c r="EI917"/>
      <c r="EJ917"/>
      <c r="EK917"/>
      <c r="EL917"/>
      <c r="EM917"/>
      <c r="EN917"/>
      <c r="EO917"/>
      <c r="EP917"/>
      <c r="EQ917"/>
      <c r="ER917"/>
      <c r="ES917"/>
      <c r="ET917"/>
      <c r="EU917"/>
      <c r="EV917"/>
      <c r="EW917"/>
      <c r="EX917"/>
      <c r="EY917"/>
      <c r="EZ917"/>
      <c r="FA917"/>
      <c r="FB917"/>
      <c r="FC917"/>
      <c r="FD917"/>
      <c r="FE917"/>
      <c r="FF917"/>
      <c r="FG917"/>
      <c r="FH917"/>
      <c r="FI917"/>
      <c r="FJ917"/>
      <c r="FK917"/>
      <c r="FL917"/>
      <c r="FM917"/>
      <c r="FN917"/>
      <c r="FO917"/>
      <c r="FP917"/>
      <c r="FQ917"/>
      <c r="FR917"/>
      <c r="FS917"/>
      <c r="FT917"/>
      <c r="FU917"/>
      <c r="FV917"/>
      <c r="FW917"/>
      <c r="FX917"/>
      <c r="FY917"/>
      <c r="FZ917"/>
      <c r="GA917"/>
      <c r="GB917"/>
      <c r="GC917"/>
      <c r="GD917"/>
      <c r="GE917"/>
    </row>
    <row r="918" spans="1:187" s="3" customFormat="1" x14ac:dyDescent="0.25">
      <c r="A918"/>
      <c r="B918"/>
      <c r="C918"/>
      <c r="D918"/>
      <c r="E918"/>
      <c r="F918" s="28"/>
      <c r="G918" s="40"/>
      <c r="H918" s="40"/>
      <c r="I918" s="41"/>
      <c r="J918" s="41"/>
      <c r="K918" s="41"/>
      <c r="L918" s="41"/>
      <c r="P918"/>
      <c r="Q918"/>
      <c r="R918"/>
      <c r="S918"/>
      <c r="T918"/>
      <c r="U918" s="42"/>
      <c r="V918" s="28"/>
      <c r="W918" s="28"/>
      <c r="X918" s="4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  <c r="EI918"/>
      <c r="EJ918"/>
      <c r="EK918"/>
      <c r="EL918"/>
      <c r="EM918"/>
      <c r="EN918"/>
      <c r="EO918"/>
      <c r="EP918"/>
      <c r="EQ918"/>
      <c r="ER918"/>
      <c r="ES918"/>
      <c r="ET918"/>
      <c r="EU918"/>
      <c r="EV918"/>
      <c r="EW918"/>
      <c r="EX918"/>
      <c r="EY918"/>
      <c r="EZ918"/>
      <c r="FA918"/>
      <c r="FB918"/>
      <c r="FC918"/>
      <c r="FD918"/>
      <c r="FE918"/>
      <c r="FF918"/>
      <c r="FG918"/>
      <c r="FH918"/>
      <c r="FI918"/>
      <c r="FJ918"/>
      <c r="FK918"/>
      <c r="FL918"/>
      <c r="FM918"/>
      <c r="FN918"/>
      <c r="FO918"/>
      <c r="FP918"/>
      <c r="FQ918"/>
      <c r="FR918"/>
      <c r="FS918"/>
      <c r="FT918"/>
      <c r="FU918"/>
      <c r="FV918"/>
      <c r="FW918"/>
      <c r="FX918"/>
      <c r="FY918"/>
      <c r="FZ918"/>
      <c r="GA918"/>
      <c r="GB918"/>
      <c r="GC918"/>
      <c r="GD918"/>
      <c r="GE918"/>
    </row>
    <row r="919" spans="1:187" s="3" customFormat="1" x14ac:dyDescent="0.25">
      <c r="A919"/>
      <c r="B919"/>
      <c r="C919"/>
      <c r="D919"/>
      <c r="E919"/>
      <c r="F919" s="28"/>
      <c r="G919" s="40"/>
      <c r="H919" s="40"/>
      <c r="I919" s="41"/>
      <c r="J919" s="41"/>
      <c r="K919" s="41"/>
      <c r="L919" s="41"/>
      <c r="P919"/>
      <c r="Q919"/>
      <c r="R919"/>
      <c r="S919"/>
      <c r="T919"/>
      <c r="U919" s="42"/>
      <c r="V919" s="28"/>
      <c r="W919" s="28"/>
      <c r="X919" s="4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  <c r="EI919"/>
      <c r="EJ919"/>
      <c r="EK919"/>
      <c r="EL919"/>
      <c r="EM919"/>
      <c r="EN919"/>
      <c r="EO919"/>
      <c r="EP919"/>
      <c r="EQ919"/>
      <c r="ER919"/>
      <c r="ES919"/>
      <c r="ET919"/>
      <c r="EU919"/>
      <c r="EV919"/>
      <c r="EW919"/>
      <c r="EX919"/>
      <c r="EY919"/>
      <c r="EZ919"/>
      <c r="FA919"/>
      <c r="FB919"/>
      <c r="FC919"/>
      <c r="FD919"/>
      <c r="FE919"/>
      <c r="FF919"/>
      <c r="FG919"/>
      <c r="FH919"/>
      <c r="FI919"/>
      <c r="FJ919"/>
      <c r="FK919"/>
      <c r="FL919"/>
      <c r="FM919"/>
      <c r="FN919"/>
      <c r="FO919"/>
      <c r="FP919"/>
      <c r="FQ919"/>
      <c r="FR919"/>
      <c r="FS919"/>
      <c r="FT919"/>
      <c r="FU919"/>
      <c r="FV919"/>
      <c r="FW919"/>
      <c r="FX919"/>
      <c r="FY919"/>
      <c r="FZ919"/>
      <c r="GA919"/>
      <c r="GB919"/>
      <c r="GC919"/>
      <c r="GD919"/>
      <c r="GE919"/>
    </row>
    <row r="920" spans="1:187" s="3" customFormat="1" x14ac:dyDescent="0.25">
      <c r="A920"/>
      <c r="B920"/>
      <c r="C920"/>
      <c r="D920"/>
      <c r="E920"/>
      <c r="F920" s="28"/>
      <c r="G920" s="40"/>
      <c r="H920" s="40"/>
      <c r="I920" s="41"/>
      <c r="J920" s="41"/>
      <c r="K920" s="41"/>
      <c r="L920" s="41"/>
      <c r="P920"/>
      <c r="Q920"/>
      <c r="R920"/>
      <c r="S920"/>
      <c r="T920"/>
      <c r="U920" s="42"/>
      <c r="V920" s="28"/>
      <c r="W920" s="28"/>
      <c r="X920" s="4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  <c r="EI920"/>
      <c r="EJ920"/>
      <c r="EK920"/>
      <c r="EL920"/>
      <c r="EM920"/>
      <c r="EN920"/>
      <c r="EO920"/>
      <c r="EP920"/>
      <c r="EQ920"/>
      <c r="ER920"/>
      <c r="ES920"/>
      <c r="ET920"/>
      <c r="EU920"/>
      <c r="EV920"/>
      <c r="EW920"/>
      <c r="EX920"/>
      <c r="EY920"/>
      <c r="EZ920"/>
      <c r="FA920"/>
      <c r="FB920"/>
      <c r="FC920"/>
      <c r="FD920"/>
      <c r="FE920"/>
      <c r="FF920"/>
      <c r="FG920"/>
      <c r="FH920"/>
      <c r="FI920"/>
      <c r="FJ920"/>
      <c r="FK920"/>
      <c r="FL920"/>
      <c r="FM920"/>
      <c r="FN920"/>
      <c r="FO920"/>
      <c r="FP920"/>
      <c r="FQ920"/>
      <c r="FR920"/>
      <c r="FS920"/>
      <c r="FT920"/>
      <c r="FU920"/>
      <c r="FV920"/>
      <c r="FW920"/>
      <c r="FX920"/>
      <c r="FY920"/>
      <c r="FZ920"/>
      <c r="GA920"/>
      <c r="GB920"/>
      <c r="GC920"/>
      <c r="GD920"/>
      <c r="GE920"/>
    </row>
    <row r="921" spans="1:187" s="3" customFormat="1" x14ac:dyDescent="0.25">
      <c r="A921"/>
      <c r="B921"/>
      <c r="C921"/>
      <c r="D921"/>
      <c r="E921"/>
      <c r="F921" s="28"/>
      <c r="G921" s="40"/>
      <c r="H921" s="40"/>
      <c r="I921" s="41"/>
      <c r="J921" s="41"/>
      <c r="K921" s="41"/>
      <c r="L921" s="41"/>
      <c r="P921"/>
      <c r="Q921"/>
      <c r="R921"/>
      <c r="S921"/>
      <c r="T921"/>
      <c r="U921" s="42"/>
      <c r="V921" s="28"/>
      <c r="W921" s="28"/>
      <c r="X921" s="4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  <c r="EI921"/>
      <c r="EJ921"/>
      <c r="EK921"/>
      <c r="EL921"/>
      <c r="EM921"/>
      <c r="EN921"/>
      <c r="EO921"/>
      <c r="EP921"/>
      <c r="EQ921"/>
      <c r="ER921"/>
      <c r="ES921"/>
      <c r="ET921"/>
      <c r="EU921"/>
      <c r="EV921"/>
      <c r="EW921"/>
      <c r="EX921"/>
      <c r="EY921"/>
      <c r="EZ921"/>
      <c r="FA921"/>
      <c r="FB921"/>
      <c r="FC921"/>
      <c r="FD921"/>
      <c r="FE921"/>
      <c r="FF921"/>
      <c r="FG921"/>
      <c r="FH921"/>
      <c r="FI921"/>
      <c r="FJ921"/>
      <c r="FK921"/>
      <c r="FL921"/>
      <c r="FM921"/>
      <c r="FN921"/>
      <c r="FO921"/>
      <c r="FP921"/>
      <c r="FQ921"/>
      <c r="FR921"/>
      <c r="FS921"/>
      <c r="FT921"/>
      <c r="FU921"/>
      <c r="FV921"/>
      <c r="FW921"/>
      <c r="FX921"/>
      <c r="FY921"/>
      <c r="FZ921"/>
      <c r="GA921"/>
      <c r="GB921"/>
      <c r="GC921"/>
      <c r="GD921"/>
      <c r="GE921"/>
    </row>
    <row r="922" spans="1:187" s="3" customFormat="1" x14ac:dyDescent="0.25">
      <c r="A922"/>
      <c r="B922"/>
      <c r="C922"/>
      <c r="D922"/>
      <c r="E922"/>
      <c r="F922" s="28"/>
      <c r="G922" s="40"/>
      <c r="H922" s="40"/>
      <c r="I922" s="41"/>
      <c r="J922" s="41"/>
      <c r="K922" s="41"/>
      <c r="L922" s="41"/>
      <c r="P922"/>
      <c r="Q922"/>
      <c r="R922"/>
      <c r="S922"/>
      <c r="T922"/>
      <c r="U922" s="42"/>
      <c r="V922" s="28"/>
      <c r="W922" s="28"/>
      <c r="X922" s="4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  <c r="EI922"/>
      <c r="EJ922"/>
      <c r="EK922"/>
      <c r="EL922"/>
      <c r="EM922"/>
      <c r="EN922"/>
      <c r="EO922"/>
      <c r="EP922"/>
      <c r="EQ922"/>
      <c r="ER922"/>
      <c r="ES922"/>
      <c r="ET922"/>
      <c r="EU922"/>
      <c r="EV922"/>
      <c r="EW922"/>
      <c r="EX922"/>
      <c r="EY922"/>
      <c r="EZ922"/>
      <c r="FA922"/>
      <c r="FB922"/>
      <c r="FC922"/>
      <c r="FD922"/>
      <c r="FE922"/>
      <c r="FF922"/>
      <c r="FG922"/>
      <c r="FH922"/>
      <c r="FI922"/>
      <c r="FJ922"/>
      <c r="FK922"/>
      <c r="FL922"/>
      <c r="FM922"/>
      <c r="FN922"/>
      <c r="FO922"/>
      <c r="FP922"/>
      <c r="FQ922"/>
      <c r="FR922"/>
      <c r="FS922"/>
      <c r="FT922"/>
      <c r="FU922"/>
      <c r="FV922"/>
      <c r="FW922"/>
      <c r="FX922"/>
      <c r="FY922"/>
      <c r="FZ922"/>
      <c r="GA922"/>
      <c r="GB922"/>
      <c r="GC922"/>
      <c r="GD922"/>
      <c r="GE922"/>
    </row>
    <row r="923" spans="1:187" s="3" customFormat="1" x14ac:dyDescent="0.25">
      <c r="A923"/>
      <c r="B923"/>
      <c r="C923"/>
      <c r="D923"/>
      <c r="E923"/>
      <c r="F923" s="28"/>
      <c r="G923" s="40"/>
      <c r="H923" s="40"/>
      <c r="I923" s="41"/>
      <c r="J923" s="41"/>
      <c r="K923" s="41"/>
      <c r="L923" s="41"/>
      <c r="P923"/>
      <c r="Q923"/>
      <c r="R923"/>
      <c r="S923"/>
      <c r="T923"/>
      <c r="U923" s="42"/>
      <c r="V923" s="28"/>
      <c r="W923" s="28"/>
      <c r="X923" s="4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  <c r="EI923"/>
      <c r="EJ923"/>
      <c r="EK923"/>
      <c r="EL923"/>
      <c r="EM923"/>
      <c r="EN923"/>
      <c r="EO923"/>
      <c r="EP923"/>
      <c r="EQ923"/>
      <c r="ER923"/>
      <c r="ES923"/>
      <c r="ET923"/>
      <c r="EU923"/>
      <c r="EV923"/>
      <c r="EW923"/>
      <c r="EX923"/>
      <c r="EY923"/>
      <c r="EZ923"/>
      <c r="FA923"/>
      <c r="FB923"/>
      <c r="FC923"/>
      <c r="FD923"/>
      <c r="FE923"/>
      <c r="FF923"/>
      <c r="FG923"/>
      <c r="FH923"/>
      <c r="FI923"/>
      <c r="FJ923"/>
      <c r="FK923"/>
      <c r="FL923"/>
      <c r="FM923"/>
      <c r="FN923"/>
      <c r="FO923"/>
      <c r="FP923"/>
      <c r="FQ923"/>
      <c r="FR923"/>
      <c r="FS923"/>
      <c r="FT923"/>
      <c r="FU923"/>
      <c r="FV923"/>
      <c r="FW923"/>
      <c r="FX923"/>
      <c r="FY923"/>
      <c r="FZ923"/>
      <c r="GA923"/>
      <c r="GB923"/>
      <c r="GC923"/>
      <c r="GD923"/>
      <c r="GE923"/>
    </row>
    <row r="924" spans="1:187" s="3" customFormat="1" x14ac:dyDescent="0.25">
      <c r="A924"/>
      <c r="B924"/>
      <c r="C924"/>
      <c r="D924"/>
      <c r="E924"/>
      <c r="F924" s="28"/>
      <c r="G924" s="40"/>
      <c r="H924" s="40"/>
      <c r="I924" s="41"/>
      <c r="J924" s="41"/>
      <c r="K924" s="41"/>
      <c r="L924" s="41"/>
      <c r="P924"/>
      <c r="Q924"/>
      <c r="R924"/>
      <c r="S924"/>
      <c r="T924"/>
      <c r="U924" s="42"/>
      <c r="V924" s="28"/>
      <c r="W924" s="28"/>
      <c r="X924" s="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  <c r="EI924"/>
      <c r="EJ924"/>
      <c r="EK924"/>
      <c r="EL924"/>
      <c r="EM924"/>
      <c r="EN924"/>
      <c r="EO924"/>
      <c r="EP924"/>
      <c r="EQ924"/>
      <c r="ER924"/>
      <c r="ES924"/>
      <c r="ET924"/>
      <c r="EU924"/>
      <c r="EV924"/>
      <c r="EW924"/>
      <c r="EX924"/>
      <c r="EY924"/>
      <c r="EZ924"/>
      <c r="FA924"/>
      <c r="FB924"/>
      <c r="FC924"/>
      <c r="FD924"/>
      <c r="FE924"/>
      <c r="FF924"/>
      <c r="FG924"/>
      <c r="FH924"/>
      <c r="FI924"/>
      <c r="FJ924"/>
      <c r="FK924"/>
      <c r="FL924"/>
      <c r="FM924"/>
      <c r="FN924"/>
      <c r="FO924"/>
      <c r="FP924"/>
      <c r="FQ924"/>
      <c r="FR924"/>
      <c r="FS924"/>
      <c r="FT924"/>
      <c r="FU924"/>
      <c r="FV924"/>
      <c r="FW924"/>
      <c r="FX924"/>
      <c r="FY924"/>
      <c r="FZ924"/>
      <c r="GA924"/>
      <c r="GB924"/>
      <c r="GC924"/>
      <c r="GD924"/>
      <c r="GE924"/>
    </row>
    <row r="925" spans="1:187" s="3" customFormat="1" x14ac:dyDescent="0.25">
      <c r="A925"/>
      <c r="B925"/>
      <c r="C925"/>
      <c r="D925"/>
      <c r="E925"/>
      <c r="F925" s="28"/>
      <c r="G925" s="40"/>
      <c r="H925" s="40"/>
      <c r="I925" s="41"/>
      <c r="J925" s="41"/>
      <c r="K925" s="41"/>
      <c r="L925" s="41"/>
      <c r="P925"/>
      <c r="Q925"/>
      <c r="R925"/>
      <c r="S925"/>
      <c r="T925"/>
      <c r="U925" s="42"/>
      <c r="V925" s="28"/>
      <c r="W925" s="28"/>
      <c r="X925" s="4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  <c r="EI925"/>
      <c r="EJ925"/>
      <c r="EK925"/>
      <c r="EL925"/>
      <c r="EM925"/>
      <c r="EN925"/>
      <c r="EO925"/>
      <c r="EP925"/>
      <c r="EQ925"/>
      <c r="ER925"/>
      <c r="ES925"/>
      <c r="ET925"/>
      <c r="EU925"/>
      <c r="EV925"/>
      <c r="EW925"/>
      <c r="EX925"/>
      <c r="EY925"/>
      <c r="EZ925"/>
      <c r="FA925"/>
      <c r="FB925"/>
      <c r="FC925"/>
      <c r="FD925"/>
      <c r="FE925"/>
      <c r="FF925"/>
      <c r="FG925"/>
      <c r="FH925"/>
      <c r="FI925"/>
      <c r="FJ925"/>
      <c r="FK925"/>
      <c r="FL925"/>
      <c r="FM925"/>
      <c r="FN925"/>
      <c r="FO925"/>
      <c r="FP925"/>
      <c r="FQ925"/>
      <c r="FR925"/>
      <c r="FS925"/>
      <c r="FT925"/>
      <c r="FU925"/>
      <c r="FV925"/>
      <c r="FW925"/>
      <c r="FX925"/>
      <c r="FY925"/>
      <c r="FZ925"/>
      <c r="GA925"/>
      <c r="GB925"/>
      <c r="GC925"/>
      <c r="GD925"/>
      <c r="GE925"/>
    </row>
    <row r="926" spans="1:187" s="3" customFormat="1" x14ac:dyDescent="0.25">
      <c r="A926"/>
      <c r="B926"/>
      <c r="C926"/>
      <c r="D926"/>
      <c r="E926"/>
      <c r="F926" s="28"/>
      <c r="G926" s="40"/>
      <c r="H926" s="40"/>
      <c r="I926" s="41"/>
      <c r="J926" s="41"/>
      <c r="K926" s="41"/>
      <c r="L926" s="41"/>
      <c r="P926"/>
      <c r="Q926"/>
      <c r="R926"/>
      <c r="S926"/>
      <c r="T926"/>
      <c r="U926" s="42"/>
      <c r="V926" s="28"/>
      <c r="W926" s="28"/>
      <c r="X926" s="4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  <c r="EI926"/>
      <c r="EJ926"/>
      <c r="EK926"/>
      <c r="EL926"/>
      <c r="EM926"/>
      <c r="EN926"/>
      <c r="EO926"/>
      <c r="EP926"/>
      <c r="EQ926"/>
      <c r="ER926"/>
      <c r="ES926"/>
      <c r="ET926"/>
      <c r="EU926"/>
      <c r="EV926"/>
      <c r="EW926"/>
      <c r="EX926"/>
      <c r="EY926"/>
      <c r="EZ926"/>
      <c r="FA926"/>
      <c r="FB926"/>
      <c r="FC926"/>
      <c r="FD926"/>
      <c r="FE926"/>
      <c r="FF926"/>
      <c r="FG926"/>
      <c r="FH926"/>
      <c r="FI926"/>
      <c r="FJ926"/>
      <c r="FK926"/>
      <c r="FL926"/>
      <c r="FM926"/>
      <c r="FN926"/>
      <c r="FO926"/>
      <c r="FP926"/>
      <c r="FQ926"/>
      <c r="FR926"/>
      <c r="FS926"/>
      <c r="FT926"/>
      <c r="FU926"/>
      <c r="FV926"/>
      <c r="FW926"/>
      <c r="FX926"/>
      <c r="FY926"/>
      <c r="FZ926"/>
      <c r="GA926"/>
      <c r="GB926"/>
      <c r="GC926"/>
      <c r="GD926"/>
      <c r="GE926"/>
    </row>
    <row r="927" spans="1:187" s="3" customFormat="1" x14ac:dyDescent="0.25">
      <c r="A927"/>
      <c r="B927"/>
      <c r="C927"/>
      <c r="D927"/>
      <c r="E927"/>
      <c r="F927" s="28"/>
      <c r="G927" s="40"/>
      <c r="H927" s="40"/>
      <c r="I927" s="41"/>
      <c r="J927" s="41"/>
      <c r="K927" s="41"/>
      <c r="L927" s="41"/>
      <c r="P927"/>
      <c r="Q927"/>
      <c r="R927"/>
      <c r="S927"/>
      <c r="T927"/>
      <c r="U927" s="42"/>
      <c r="V927" s="28"/>
      <c r="W927" s="28"/>
      <c r="X927" s="4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  <c r="EI927"/>
      <c r="EJ927"/>
      <c r="EK927"/>
      <c r="EL927"/>
      <c r="EM927"/>
      <c r="EN927"/>
      <c r="EO927"/>
      <c r="EP927"/>
      <c r="EQ927"/>
      <c r="ER927"/>
      <c r="ES927"/>
      <c r="ET927"/>
      <c r="EU927"/>
      <c r="EV927"/>
      <c r="EW927"/>
      <c r="EX927"/>
      <c r="EY927"/>
      <c r="EZ927"/>
      <c r="FA927"/>
      <c r="FB927"/>
      <c r="FC927"/>
      <c r="FD927"/>
      <c r="FE927"/>
      <c r="FF927"/>
      <c r="FG927"/>
      <c r="FH927"/>
      <c r="FI927"/>
      <c r="FJ927"/>
      <c r="FK927"/>
      <c r="FL927"/>
      <c r="FM927"/>
      <c r="FN927"/>
      <c r="FO927"/>
      <c r="FP927"/>
      <c r="FQ927"/>
      <c r="FR927"/>
      <c r="FS927"/>
      <c r="FT927"/>
      <c r="FU927"/>
      <c r="FV927"/>
      <c r="FW927"/>
      <c r="FX927"/>
      <c r="FY927"/>
      <c r="FZ927"/>
      <c r="GA927"/>
      <c r="GB927"/>
      <c r="GC927"/>
      <c r="GD927"/>
      <c r="GE927"/>
    </row>
    <row r="928" spans="1:187" s="3" customFormat="1" x14ac:dyDescent="0.25">
      <c r="A928"/>
      <c r="B928"/>
      <c r="C928"/>
      <c r="D928"/>
      <c r="E928"/>
      <c r="F928" s="28"/>
      <c r="G928" s="40"/>
      <c r="H928" s="40"/>
      <c r="I928" s="41"/>
      <c r="J928" s="41"/>
      <c r="K928" s="41"/>
      <c r="L928" s="41"/>
      <c r="P928"/>
      <c r="Q928"/>
      <c r="R928"/>
      <c r="S928"/>
      <c r="T928"/>
      <c r="U928" s="42"/>
      <c r="V928" s="28"/>
      <c r="W928" s="28"/>
      <c r="X928" s="4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  <c r="EI928"/>
      <c r="EJ928"/>
      <c r="EK928"/>
      <c r="EL928"/>
      <c r="EM928"/>
      <c r="EN928"/>
      <c r="EO928"/>
      <c r="EP928"/>
      <c r="EQ928"/>
      <c r="ER928"/>
      <c r="ES928"/>
      <c r="ET928"/>
      <c r="EU928"/>
      <c r="EV928"/>
      <c r="EW928"/>
      <c r="EX928"/>
      <c r="EY928"/>
      <c r="EZ928"/>
      <c r="FA928"/>
      <c r="FB928"/>
      <c r="FC928"/>
      <c r="FD928"/>
      <c r="FE928"/>
      <c r="FF928"/>
      <c r="FG928"/>
      <c r="FH928"/>
      <c r="FI928"/>
      <c r="FJ928"/>
      <c r="FK928"/>
      <c r="FL928"/>
      <c r="FM928"/>
      <c r="FN928"/>
      <c r="FO928"/>
      <c r="FP928"/>
      <c r="FQ928"/>
      <c r="FR928"/>
      <c r="FS928"/>
      <c r="FT928"/>
      <c r="FU928"/>
      <c r="FV928"/>
      <c r="FW928"/>
      <c r="FX928"/>
      <c r="FY928"/>
      <c r="FZ928"/>
      <c r="GA928"/>
      <c r="GB928"/>
      <c r="GC928"/>
      <c r="GD928"/>
      <c r="GE928"/>
    </row>
    <row r="929" spans="1:187" s="3" customFormat="1" x14ac:dyDescent="0.25">
      <c r="A929"/>
      <c r="B929"/>
      <c r="C929"/>
      <c r="D929"/>
      <c r="E929"/>
      <c r="F929" s="28"/>
      <c r="G929" s="40"/>
      <c r="H929" s="40"/>
      <c r="I929" s="41"/>
      <c r="J929" s="41"/>
      <c r="K929" s="41"/>
      <c r="L929" s="41"/>
      <c r="P929"/>
      <c r="Q929"/>
      <c r="R929"/>
      <c r="S929"/>
      <c r="T929"/>
      <c r="U929" s="42"/>
      <c r="V929" s="28"/>
      <c r="W929" s="28"/>
      <c r="X929" s="4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  <c r="EI929"/>
      <c r="EJ929"/>
      <c r="EK929"/>
      <c r="EL929"/>
      <c r="EM929"/>
      <c r="EN929"/>
      <c r="EO929"/>
      <c r="EP929"/>
      <c r="EQ929"/>
      <c r="ER929"/>
      <c r="ES929"/>
      <c r="ET929"/>
      <c r="EU929"/>
      <c r="EV929"/>
      <c r="EW929"/>
      <c r="EX929"/>
      <c r="EY929"/>
      <c r="EZ929"/>
      <c r="FA929"/>
      <c r="FB929"/>
      <c r="FC929"/>
      <c r="FD929"/>
      <c r="FE929"/>
      <c r="FF929"/>
      <c r="FG929"/>
      <c r="FH929"/>
      <c r="FI929"/>
      <c r="FJ929"/>
      <c r="FK929"/>
      <c r="FL929"/>
      <c r="FM929"/>
      <c r="FN929"/>
      <c r="FO929"/>
      <c r="FP929"/>
      <c r="FQ929"/>
      <c r="FR929"/>
      <c r="FS929"/>
      <c r="FT929"/>
      <c r="FU929"/>
      <c r="FV929"/>
      <c r="FW929"/>
      <c r="FX929"/>
      <c r="FY929"/>
      <c r="FZ929"/>
      <c r="GA929"/>
      <c r="GB929"/>
      <c r="GC929"/>
      <c r="GD929"/>
      <c r="GE929"/>
    </row>
    <row r="930" spans="1:187" s="3" customFormat="1" x14ac:dyDescent="0.25">
      <c r="A930"/>
      <c r="B930"/>
      <c r="C930"/>
      <c r="D930"/>
      <c r="E930"/>
      <c r="F930" s="28"/>
      <c r="G930" s="40"/>
      <c r="H930" s="40"/>
      <c r="I930" s="41"/>
      <c r="J930" s="41"/>
      <c r="K930" s="41"/>
      <c r="L930" s="41"/>
      <c r="P930"/>
      <c r="Q930"/>
      <c r="R930"/>
      <c r="S930"/>
      <c r="T930"/>
      <c r="U930" s="42"/>
      <c r="V930" s="28"/>
      <c r="W930" s="28"/>
      <c r="X930" s="4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  <c r="EI930"/>
      <c r="EJ930"/>
      <c r="EK930"/>
      <c r="EL930"/>
      <c r="EM930"/>
      <c r="EN930"/>
      <c r="EO930"/>
      <c r="EP930"/>
      <c r="EQ930"/>
      <c r="ER930"/>
      <c r="ES930"/>
      <c r="ET930"/>
      <c r="EU930"/>
      <c r="EV930"/>
      <c r="EW930"/>
      <c r="EX930"/>
      <c r="EY930"/>
      <c r="EZ930"/>
      <c r="FA930"/>
      <c r="FB930"/>
      <c r="FC930"/>
      <c r="FD930"/>
      <c r="FE930"/>
      <c r="FF930"/>
      <c r="FG930"/>
      <c r="FH930"/>
      <c r="FI930"/>
      <c r="FJ930"/>
      <c r="FK930"/>
      <c r="FL930"/>
      <c r="FM930"/>
      <c r="FN930"/>
      <c r="FO930"/>
      <c r="FP930"/>
      <c r="FQ930"/>
      <c r="FR930"/>
      <c r="FS930"/>
      <c r="FT930"/>
      <c r="FU930"/>
      <c r="FV930"/>
      <c r="FW930"/>
      <c r="FX930"/>
      <c r="FY930"/>
      <c r="FZ930"/>
      <c r="GA930"/>
      <c r="GB930"/>
      <c r="GC930"/>
      <c r="GD930"/>
      <c r="GE930"/>
    </row>
    <row r="931" spans="1:187" s="3" customFormat="1" x14ac:dyDescent="0.25">
      <c r="A931"/>
      <c r="B931"/>
      <c r="C931"/>
      <c r="D931"/>
      <c r="E931"/>
      <c r="F931" s="28"/>
      <c r="G931" s="40"/>
      <c r="H931" s="40"/>
      <c r="I931" s="41"/>
      <c r="J931" s="41"/>
      <c r="K931" s="41"/>
      <c r="L931" s="41"/>
      <c r="P931"/>
      <c r="Q931"/>
      <c r="R931"/>
      <c r="S931"/>
      <c r="T931"/>
      <c r="U931" s="42"/>
      <c r="V931" s="28"/>
      <c r="W931" s="28"/>
      <c r="X931" s="4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  <c r="EI931"/>
      <c r="EJ931"/>
      <c r="EK931"/>
      <c r="EL931"/>
      <c r="EM931"/>
      <c r="EN931"/>
      <c r="EO931"/>
      <c r="EP931"/>
      <c r="EQ931"/>
      <c r="ER931"/>
      <c r="ES931"/>
      <c r="ET931"/>
      <c r="EU931"/>
      <c r="EV931"/>
      <c r="EW931"/>
      <c r="EX931"/>
      <c r="EY931"/>
      <c r="EZ931"/>
      <c r="FA931"/>
      <c r="FB931"/>
      <c r="FC931"/>
      <c r="FD931"/>
      <c r="FE931"/>
      <c r="FF931"/>
      <c r="FG931"/>
      <c r="FH931"/>
      <c r="FI931"/>
      <c r="FJ931"/>
      <c r="FK931"/>
      <c r="FL931"/>
      <c r="FM931"/>
      <c r="FN931"/>
      <c r="FO931"/>
      <c r="FP931"/>
      <c r="FQ931"/>
      <c r="FR931"/>
      <c r="FS931"/>
      <c r="FT931"/>
      <c r="FU931"/>
      <c r="FV931"/>
      <c r="FW931"/>
      <c r="FX931"/>
      <c r="FY931"/>
      <c r="FZ931"/>
      <c r="GA931"/>
      <c r="GB931"/>
      <c r="GC931"/>
      <c r="GD931"/>
      <c r="GE931"/>
    </row>
    <row r="932" spans="1:187" s="3" customFormat="1" x14ac:dyDescent="0.25">
      <c r="A932"/>
      <c r="B932"/>
      <c r="C932"/>
      <c r="D932"/>
      <c r="E932"/>
      <c r="F932" s="28"/>
      <c r="G932" s="40"/>
      <c r="H932" s="40"/>
      <c r="I932" s="41"/>
      <c r="J932" s="41"/>
      <c r="K932" s="41"/>
      <c r="L932" s="41"/>
      <c r="P932"/>
      <c r="Q932"/>
      <c r="R932"/>
      <c r="S932"/>
      <c r="T932"/>
      <c r="U932" s="42"/>
      <c r="V932" s="28"/>
      <c r="W932" s="28"/>
      <c r="X932" s="4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  <c r="EI932"/>
      <c r="EJ932"/>
      <c r="EK932"/>
      <c r="EL932"/>
      <c r="EM932"/>
      <c r="EN932"/>
      <c r="EO932"/>
      <c r="EP932"/>
      <c r="EQ932"/>
      <c r="ER932"/>
      <c r="ES932"/>
      <c r="ET932"/>
      <c r="EU932"/>
      <c r="EV932"/>
      <c r="EW932"/>
      <c r="EX932"/>
      <c r="EY932"/>
      <c r="EZ932"/>
      <c r="FA932"/>
      <c r="FB932"/>
      <c r="FC932"/>
      <c r="FD932"/>
      <c r="FE932"/>
      <c r="FF932"/>
      <c r="FG932"/>
      <c r="FH932"/>
      <c r="FI932"/>
      <c r="FJ932"/>
      <c r="FK932"/>
      <c r="FL932"/>
      <c r="FM932"/>
      <c r="FN932"/>
      <c r="FO932"/>
      <c r="FP932"/>
      <c r="FQ932"/>
      <c r="FR932"/>
      <c r="FS932"/>
      <c r="FT932"/>
      <c r="FU932"/>
      <c r="FV932"/>
      <c r="FW932"/>
      <c r="FX932"/>
      <c r="FY932"/>
      <c r="FZ932"/>
      <c r="GA932"/>
      <c r="GB932"/>
      <c r="GC932"/>
      <c r="GD932"/>
      <c r="GE932"/>
    </row>
    <row r="933" spans="1:187" s="3" customFormat="1" x14ac:dyDescent="0.25">
      <c r="A933"/>
      <c r="B933"/>
      <c r="C933"/>
      <c r="D933"/>
      <c r="E933"/>
      <c r="F933" s="28"/>
      <c r="G933" s="40"/>
      <c r="H933" s="40"/>
      <c r="I933" s="41"/>
      <c r="J933" s="41"/>
      <c r="K933" s="41"/>
      <c r="L933" s="41"/>
      <c r="P933"/>
      <c r="Q933"/>
      <c r="R933"/>
      <c r="S933"/>
      <c r="T933"/>
      <c r="U933" s="42"/>
      <c r="V933" s="28"/>
      <c r="W933" s="28"/>
      <c r="X933" s="4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  <c r="EI933"/>
      <c r="EJ933"/>
      <c r="EK933"/>
      <c r="EL933"/>
      <c r="EM933"/>
      <c r="EN933"/>
      <c r="EO933"/>
      <c r="EP933"/>
      <c r="EQ933"/>
      <c r="ER933"/>
      <c r="ES933"/>
      <c r="ET933"/>
      <c r="EU933"/>
      <c r="EV933"/>
      <c r="EW933"/>
      <c r="EX933"/>
      <c r="EY933"/>
      <c r="EZ933"/>
      <c r="FA933"/>
      <c r="FB933"/>
      <c r="FC933"/>
      <c r="FD933"/>
      <c r="FE933"/>
      <c r="FF933"/>
      <c r="FG933"/>
      <c r="FH933"/>
      <c r="FI933"/>
      <c r="FJ933"/>
      <c r="FK933"/>
      <c r="FL933"/>
      <c r="FM933"/>
      <c r="FN933"/>
      <c r="FO933"/>
      <c r="FP933"/>
      <c r="FQ933"/>
      <c r="FR933"/>
      <c r="FS933"/>
      <c r="FT933"/>
      <c r="FU933"/>
      <c r="FV933"/>
      <c r="FW933"/>
      <c r="FX933"/>
      <c r="FY933"/>
      <c r="FZ933"/>
      <c r="GA933"/>
      <c r="GB933"/>
      <c r="GC933"/>
      <c r="GD933"/>
      <c r="GE933"/>
    </row>
    <row r="934" spans="1:187" s="3" customFormat="1" x14ac:dyDescent="0.25">
      <c r="A934"/>
      <c r="B934"/>
      <c r="C934"/>
      <c r="D934"/>
      <c r="E934"/>
      <c r="F934" s="28"/>
      <c r="G934" s="40"/>
      <c r="H934" s="40"/>
      <c r="I934" s="41"/>
      <c r="J934" s="41"/>
      <c r="K934" s="41"/>
      <c r="L934" s="41"/>
      <c r="P934"/>
      <c r="Q934"/>
      <c r="R934"/>
      <c r="S934"/>
      <c r="T934"/>
      <c r="U934" s="42"/>
      <c r="V934" s="28"/>
      <c r="W934" s="28"/>
      <c r="X934" s="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  <c r="EI934"/>
      <c r="EJ934"/>
      <c r="EK934"/>
      <c r="EL934"/>
      <c r="EM934"/>
      <c r="EN934"/>
      <c r="EO934"/>
      <c r="EP934"/>
      <c r="EQ934"/>
      <c r="ER934"/>
      <c r="ES934"/>
      <c r="ET934"/>
      <c r="EU934"/>
      <c r="EV934"/>
      <c r="EW934"/>
      <c r="EX934"/>
      <c r="EY934"/>
      <c r="EZ934"/>
      <c r="FA934"/>
      <c r="FB934"/>
      <c r="FC934"/>
      <c r="FD934"/>
      <c r="FE934"/>
      <c r="FF934"/>
      <c r="FG934"/>
      <c r="FH934"/>
      <c r="FI934"/>
      <c r="FJ934"/>
      <c r="FK934"/>
      <c r="FL934"/>
      <c r="FM934"/>
      <c r="FN934"/>
      <c r="FO934"/>
      <c r="FP934"/>
      <c r="FQ934"/>
      <c r="FR934"/>
      <c r="FS934"/>
      <c r="FT934"/>
      <c r="FU934"/>
      <c r="FV934"/>
      <c r="FW934"/>
      <c r="FX934"/>
      <c r="FY934"/>
      <c r="FZ934"/>
      <c r="GA934"/>
      <c r="GB934"/>
      <c r="GC934"/>
      <c r="GD934"/>
      <c r="GE934"/>
    </row>
    <row r="935" spans="1:187" s="3" customFormat="1" x14ac:dyDescent="0.25">
      <c r="A935"/>
      <c r="B935"/>
      <c r="C935"/>
      <c r="D935"/>
      <c r="E935"/>
      <c r="F935" s="28"/>
      <c r="G935" s="40"/>
      <c r="H935" s="40"/>
      <c r="I935" s="41"/>
      <c r="J935" s="41"/>
      <c r="K935" s="41"/>
      <c r="L935" s="41"/>
      <c r="P935"/>
      <c r="Q935"/>
      <c r="R935"/>
      <c r="S935"/>
      <c r="T935"/>
      <c r="U935" s="42"/>
      <c r="V935" s="28"/>
      <c r="W935" s="28"/>
      <c r="X935" s="4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  <c r="EI935"/>
      <c r="EJ935"/>
      <c r="EK935"/>
      <c r="EL935"/>
      <c r="EM935"/>
      <c r="EN935"/>
      <c r="EO935"/>
      <c r="EP935"/>
      <c r="EQ935"/>
      <c r="ER935"/>
      <c r="ES935"/>
      <c r="ET935"/>
      <c r="EU935"/>
      <c r="EV935"/>
      <c r="EW935"/>
      <c r="EX935"/>
      <c r="EY935"/>
      <c r="EZ935"/>
      <c r="FA935"/>
      <c r="FB935"/>
      <c r="FC935"/>
      <c r="FD935"/>
      <c r="FE935"/>
      <c r="FF935"/>
      <c r="FG935"/>
      <c r="FH935"/>
      <c r="FI935"/>
      <c r="FJ935"/>
      <c r="FK935"/>
      <c r="FL935"/>
      <c r="FM935"/>
      <c r="FN935"/>
      <c r="FO935"/>
      <c r="FP935"/>
      <c r="FQ935"/>
      <c r="FR935"/>
      <c r="FS935"/>
      <c r="FT935"/>
      <c r="FU935"/>
      <c r="FV935"/>
      <c r="FW935"/>
      <c r="FX935"/>
      <c r="FY935"/>
      <c r="FZ935"/>
      <c r="GA935"/>
      <c r="GB935"/>
      <c r="GC935"/>
      <c r="GD935"/>
      <c r="GE935"/>
    </row>
    <row r="936" spans="1:187" s="3" customFormat="1" x14ac:dyDescent="0.25">
      <c r="A936"/>
      <c r="B936"/>
      <c r="C936"/>
      <c r="D936"/>
      <c r="E936"/>
      <c r="F936" s="28"/>
      <c r="G936" s="40"/>
      <c r="H936" s="40"/>
      <c r="I936" s="41"/>
      <c r="J936" s="41"/>
      <c r="K936" s="41"/>
      <c r="L936" s="41"/>
      <c r="P936"/>
      <c r="Q936"/>
      <c r="R936"/>
      <c r="S936"/>
      <c r="T936"/>
      <c r="U936" s="42"/>
      <c r="V936" s="28"/>
      <c r="W936" s="28"/>
      <c r="X936" s="4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  <c r="EI936"/>
      <c r="EJ936"/>
      <c r="EK936"/>
      <c r="EL936"/>
      <c r="EM936"/>
      <c r="EN936"/>
      <c r="EO936"/>
      <c r="EP936"/>
      <c r="EQ936"/>
      <c r="ER936"/>
      <c r="ES936"/>
      <c r="ET936"/>
      <c r="EU936"/>
      <c r="EV936"/>
      <c r="EW936"/>
      <c r="EX936"/>
      <c r="EY936"/>
      <c r="EZ936"/>
      <c r="FA936"/>
      <c r="FB936"/>
      <c r="FC936"/>
      <c r="FD936"/>
      <c r="FE936"/>
      <c r="FF936"/>
      <c r="FG936"/>
      <c r="FH936"/>
      <c r="FI936"/>
      <c r="FJ936"/>
      <c r="FK936"/>
      <c r="FL936"/>
      <c r="FM936"/>
      <c r="FN936"/>
      <c r="FO936"/>
      <c r="FP936"/>
      <c r="FQ936"/>
      <c r="FR936"/>
      <c r="FS936"/>
      <c r="FT936"/>
      <c r="FU936"/>
      <c r="FV936"/>
      <c r="FW936"/>
      <c r="FX936"/>
      <c r="FY936"/>
      <c r="FZ936"/>
      <c r="GA936"/>
      <c r="GB936"/>
      <c r="GC936"/>
      <c r="GD936"/>
      <c r="GE936"/>
    </row>
    <row r="937" spans="1:187" s="3" customFormat="1" x14ac:dyDescent="0.25">
      <c r="A937"/>
      <c r="B937"/>
      <c r="C937"/>
      <c r="D937"/>
      <c r="E937"/>
      <c r="F937" s="28"/>
      <c r="G937" s="40"/>
      <c r="H937" s="40"/>
      <c r="I937" s="41"/>
      <c r="J937" s="41"/>
      <c r="K937" s="41"/>
      <c r="L937" s="41"/>
      <c r="P937"/>
      <c r="Q937"/>
      <c r="R937"/>
      <c r="S937"/>
      <c r="T937"/>
      <c r="U937" s="42"/>
      <c r="V937" s="28"/>
      <c r="W937" s="28"/>
      <c r="X937" s="4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  <c r="EI937"/>
      <c r="EJ937"/>
      <c r="EK937"/>
      <c r="EL937"/>
      <c r="EM937"/>
      <c r="EN937"/>
      <c r="EO937"/>
      <c r="EP937"/>
      <c r="EQ937"/>
      <c r="ER937"/>
      <c r="ES937"/>
      <c r="ET937"/>
      <c r="EU937"/>
      <c r="EV937"/>
      <c r="EW937"/>
      <c r="EX937"/>
      <c r="EY937"/>
      <c r="EZ937"/>
      <c r="FA937"/>
      <c r="FB937"/>
      <c r="FC937"/>
      <c r="FD937"/>
      <c r="FE937"/>
      <c r="FF937"/>
      <c r="FG937"/>
      <c r="FH937"/>
      <c r="FI937"/>
      <c r="FJ937"/>
      <c r="FK937"/>
      <c r="FL937"/>
      <c r="FM937"/>
      <c r="FN937"/>
      <c r="FO937"/>
      <c r="FP937"/>
      <c r="FQ937"/>
      <c r="FR937"/>
      <c r="FS937"/>
      <c r="FT937"/>
      <c r="FU937"/>
      <c r="FV937"/>
      <c r="FW937"/>
      <c r="FX937"/>
      <c r="FY937"/>
      <c r="FZ937"/>
      <c r="GA937"/>
      <c r="GB937"/>
      <c r="GC937"/>
      <c r="GD937"/>
      <c r="GE937"/>
    </row>
    <row r="938" spans="1:187" s="3" customFormat="1" x14ac:dyDescent="0.25">
      <c r="A938"/>
      <c r="B938"/>
      <c r="C938"/>
      <c r="D938"/>
      <c r="E938"/>
      <c r="F938" s="28"/>
      <c r="G938" s="40"/>
      <c r="H938" s="40"/>
      <c r="I938" s="41"/>
      <c r="J938" s="41"/>
      <c r="K938" s="41"/>
      <c r="L938" s="41"/>
      <c r="P938"/>
      <c r="Q938"/>
      <c r="R938"/>
      <c r="S938"/>
      <c r="T938"/>
      <c r="U938" s="42"/>
      <c r="V938" s="28"/>
      <c r="W938" s="28"/>
      <c r="X938" s="4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  <c r="EI938"/>
      <c r="EJ938"/>
      <c r="EK938"/>
      <c r="EL938"/>
      <c r="EM938"/>
      <c r="EN938"/>
      <c r="EO938"/>
      <c r="EP938"/>
      <c r="EQ938"/>
      <c r="ER938"/>
      <c r="ES938"/>
      <c r="ET938"/>
      <c r="EU938"/>
      <c r="EV938"/>
      <c r="EW938"/>
      <c r="EX938"/>
      <c r="EY938"/>
      <c r="EZ938"/>
      <c r="FA938"/>
      <c r="FB938"/>
      <c r="FC938"/>
      <c r="FD938"/>
      <c r="FE938"/>
      <c r="FF938"/>
      <c r="FG938"/>
      <c r="FH938"/>
      <c r="FI938"/>
      <c r="FJ938"/>
      <c r="FK938"/>
      <c r="FL938"/>
      <c r="FM938"/>
      <c r="FN938"/>
      <c r="FO938"/>
      <c r="FP938"/>
      <c r="FQ938"/>
      <c r="FR938"/>
      <c r="FS938"/>
      <c r="FT938"/>
      <c r="FU938"/>
      <c r="FV938"/>
      <c r="FW938"/>
      <c r="FX938"/>
      <c r="FY938"/>
      <c r="FZ938"/>
      <c r="GA938"/>
      <c r="GB938"/>
      <c r="GC938"/>
      <c r="GD938"/>
      <c r="GE938"/>
    </row>
    <row r="939" spans="1:187" s="3" customFormat="1" x14ac:dyDescent="0.25">
      <c r="A939"/>
      <c r="B939"/>
      <c r="C939"/>
      <c r="D939"/>
      <c r="E939"/>
      <c r="F939" s="28"/>
      <c r="G939" s="40"/>
      <c r="H939" s="40"/>
      <c r="I939" s="41"/>
      <c r="J939" s="41"/>
      <c r="K939" s="41"/>
      <c r="L939" s="41"/>
      <c r="P939"/>
      <c r="Q939"/>
      <c r="R939"/>
      <c r="S939"/>
      <c r="T939"/>
      <c r="U939" s="42"/>
      <c r="V939" s="28"/>
      <c r="W939" s="28"/>
      <c r="X939" s="4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  <c r="EI939"/>
      <c r="EJ939"/>
      <c r="EK939"/>
      <c r="EL939"/>
      <c r="EM939"/>
      <c r="EN939"/>
      <c r="EO939"/>
      <c r="EP939"/>
      <c r="EQ939"/>
      <c r="ER939"/>
      <c r="ES939"/>
      <c r="ET939"/>
      <c r="EU939"/>
      <c r="EV939"/>
      <c r="EW939"/>
      <c r="EX939"/>
      <c r="EY939"/>
      <c r="EZ939"/>
      <c r="FA939"/>
      <c r="FB939"/>
      <c r="FC939"/>
      <c r="FD939"/>
      <c r="FE939"/>
      <c r="FF939"/>
      <c r="FG939"/>
      <c r="FH939"/>
      <c r="FI939"/>
      <c r="FJ939"/>
      <c r="FK939"/>
      <c r="FL939"/>
      <c r="FM939"/>
      <c r="FN939"/>
      <c r="FO939"/>
      <c r="FP939"/>
      <c r="FQ939"/>
      <c r="FR939"/>
      <c r="FS939"/>
      <c r="FT939"/>
      <c r="FU939"/>
      <c r="FV939"/>
      <c r="FW939"/>
      <c r="FX939"/>
      <c r="FY939"/>
      <c r="FZ939"/>
      <c r="GA939"/>
      <c r="GB939"/>
      <c r="GC939"/>
      <c r="GD939"/>
      <c r="GE939"/>
    </row>
    <row r="940" spans="1:187" s="3" customFormat="1" x14ac:dyDescent="0.25">
      <c r="A940"/>
      <c r="B940"/>
      <c r="C940"/>
      <c r="D940"/>
      <c r="E940"/>
      <c r="F940" s="28"/>
      <c r="G940" s="40"/>
      <c r="H940" s="40"/>
      <c r="I940" s="41"/>
      <c r="J940" s="41"/>
      <c r="K940" s="41"/>
      <c r="L940" s="41"/>
      <c r="P940"/>
      <c r="Q940"/>
      <c r="R940"/>
      <c r="S940"/>
      <c r="T940"/>
      <c r="U940" s="42"/>
      <c r="V940" s="28"/>
      <c r="W940" s="28"/>
      <c r="X940" s="4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  <c r="EI940"/>
      <c r="EJ940"/>
      <c r="EK940"/>
      <c r="EL940"/>
      <c r="EM940"/>
      <c r="EN940"/>
      <c r="EO940"/>
      <c r="EP940"/>
      <c r="EQ940"/>
      <c r="ER940"/>
      <c r="ES940"/>
      <c r="ET940"/>
      <c r="EU940"/>
      <c r="EV940"/>
      <c r="EW940"/>
      <c r="EX940"/>
      <c r="EY940"/>
      <c r="EZ940"/>
      <c r="FA940"/>
      <c r="FB940"/>
      <c r="FC940"/>
      <c r="FD940"/>
      <c r="FE940"/>
      <c r="FF940"/>
      <c r="FG940"/>
      <c r="FH940"/>
      <c r="FI940"/>
      <c r="FJ940"/>
      <c r="FK940"/>
      <c r="FL940"/>
      <c r="FM940"/>
      <c r="FN940"/>
      <c r="FO940"/>
      <c r="FP940"/>
      <c r="FQ940"/>
      <c r="FR940"/>
      <c r="FS940"/>
      <c r="FT940"/>
      <c r="FU940"/>
      <c r="FV940"/>
      <c r="FW940"/>
      <c r="FX940"/>
      <c r="FY940"/>
      <c r="FZ940"/>
      <c r="GA940"/>
      <c r="GB940"/>
      <c r="GC940"/>
      <c r="GD940"/>
      <c r="GE940"/>
    </row>
    <row r="941" spans="1:187" s="3" customFormat="1" x14ac:dyDescent="0.25">
      <c r="A941"/>
      <c r="B941"/>
      <c r="C941"/>
      <c r="D941"/>
      <c r="E941"/>
      <c r="F941" s="28"/>
      <c r="G941" s="40"/>
      <c r="H941" s="40"/>
      <c r="I941" s="41"/>
      <c r="J941" s="41"/>
      <c r="K941" s="41"/>
      <c r="L941" s="41"/>
      <c r="P941"/>
      <c r="Q941"/>
      <c r="R941"/>
      <c r="S941"/>
      <c r="T941"/>
      <c r="U941" s="42"/>
      <c r="V941" s="28"/>
      <c r="W941" s="28"/>
      <c r="X941" s="4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  <c r="EI941"/>
      <c r="EJ941"/>
      <c r="EK941"/>
      <c r="EL941"/>
      <c r="EM941"/>
      <c r="EN941"/>
      <c r="EO941"/>
      <c r="EP941"/>
      <c r="EQ941"/>
      <c r="ER941"/>
      <c r="ES941"/>
      <c r="ET941"/>
      <c r="EU941"/>
      <c r="EV941"/>
      <c r="EW941"/>
      <c r="EX941"/>
      <c r="EY941"/>
      <c r="EZ941"/>
      <c r="FA941"/>
      <c r="FB941"/>
      <c r="FC941"/>
      <c r="FD941"/>
      <c r="FE941"/>
      <c r="FF941"/>
      <c r="FG941"/>
      <c r="FH941"/>
      <c r="FI941"/>
      <c r="FJ941"/>
      <c r="FK941"/>
      <c r="FL941"/>
      <c r="FM941"/>
      <c r="FN941"/>
      <c r="FO941"/>
      <c r="FP941"/>
      <c r="FQ941"/>
      <c r="FR941"/>
      <c r="FS941"/>
      <c r="FT941"/>
      <c r="FU941"/>
      <c r="FV941"/>
      <c r="FW941"/>
      <c r="FX941"/>
      <c r="FY941"/>
      <c r="FZ941"/>
      <c r="GA941"/>
      <c r="GB941"/>
      <c r="GC941"/>
      <c r="GD941"/>
      <c r="GE941"/>
    </row>
    <row r="942" spans="1:187" s="3" customFormat="1" x14ac:dyDescent="0.25">
      <c r="A942"/>
      <c r="B942"/>
      <c r="C942"/>
      <c r="D942"/>
      <c r="E942"/>
      <c r="F942" s="28"/>
      <c r="G942" s="40"/>
      <c r="H942" s="40"/>
      <c r="I942" s="41"/>
      <c r="J942" s="41"/>
      <c r="K942" s="41"/>
      <c r="L942" s="41"/>
      <c r="P942"/>
      <c r="Q942"/>
      <c r="R942"/>
      <c r="S942"/>
      <c r="T942"/>
      <c r="U942" s="42"/>
      <c r="V942" s="28"/>
      <c r="W942" s="28"/>
      <c r="X942" s="4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  <c r="EI942"/>
      <c r="EJ942"/>
      <c r="EK942"/>
      <c r="EL942"/>
      <c r="EM942"/>
      <c r="EN942"/>
      <c r="EO942"/>
      <c r="EP942"/>
      <c r="EQ942"/>
      <c r="ER942"/>
      <c r="ES942"/>
      <c r="ET942"/>
      <c r="EU942"/>
      <c r="EV942"/>
      <c r="EW942"/>
      <c r="EX942"/>
      <c r="EY942"/>
      <c r="EZ942"/>
      <c r="FA942"/>
      <c r="FB942"/>
      <c r="FC942"/>
      <c r="FD942"/>
      <c r="FE942"/>
      <c r="FF942"/>
      <c r="FG942"/>
      <c r="FH942"/>
      <c r="FI942"/>
      <c r="FJ942"/>
      <c r="FK942"/>
      <c r="FL942"/>
      <c r="FM942"/>
      <c r="FN942"/>
      <c r="FO942"/>
      <c r="FP942"/>
      <c r="FQ942"/>
      <c r="FR942"/>
      <c r="FS942"/>
      <c r="FT942"/>
      <c r="FU942"/>
      <c r="FV942"/>
      <c r="FW942"/>
      <c r="FX942"/>
      <c r="FY942"/>
      <c r="FZ942"/>
      <c r="GA942"/>
      <c r="GB942"/>
      <c r="GC942"/>
      <c r="GD942"/>
      <c r="GE942"/>
    </row>
    <row r="943" spans="1:187" s="3" customFormat="1" x14ac:dyDescent="0.25">
      <c r="A943"/>
      <c r="B943"/>
      <c r="C943"/>
      <c r="D943"/>
      <c r="E943"/>
      <c r="F943" s="28"/>
      <c r="G943" s="40"/>
      <c r="H943" s="40"/>
      <c r="I943" s="41"/>
      <c r="J943" s="41"/>
      <c r="K943" s="41"/>
      <c r="L943" s="41"/>
      <c r="P943"/>
      <c r="Q943"/>
      <c r="R943"/>
      <c r="S943"/>
      <c r="T943"/>
      <c r="U943" s="42"/>
      <c r="V943" s="28"/>
      <c r="W943" s="28"/>
      <c r="X943" s="4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  <c r="EI943"/>
      <c r="EJ943"/>
      <c r="EK943"/>
      <c r="EL943"/>
      <c r="EM943"/>
      <c r="EN943"/>
      <c r="EO943"/>
      <c r="EP943"/>
      <c r="EQ943"/>
      <c r="ER943"/>
      <c r="ES943"/>
      <c r="ET943"/>
      <c r="EU943"/>
      <c r="EV943"/>
      <c r="EW943"/>
      <c r="EX943"/>
      <c r="EY943"/>
      <c r="EZ943"/>
      <c r="FA943"/>
      <c r="FB943"/>
      <c r="FC943"/>
      <c r="FD943"/>
      <c r="FE943"/>
      <c r="FF943"/>
      <c r="FG943"/>
      <c r="FH943"/>
      <c r="FI943"/>
      <c r="FJ943"/>
      <c r="FK943"/>
      <c r="FL943"/>
      <c r="FM943"/>
      <c r="FN943"/>
      <c r="FO943"/>
      <c r="FP943"/>
      <c r="FQ943"/>
      <c r="FR943"/>
      <c r="FS943"/>
      <c r="FT943"/>
      <c r="FU943"/>
      <c r="FV943"/>
      <c r="FW943"/>
      <c r="FX943"/>
      <c r="FY943"/>
      <c r="FZ943"/>
      <c r="GA943"/>
      <c r="GB943"/>
      <c r="GC943"/>
      <c r="GD943"/>
      <c r="GE943"/>
    </row>
    <row r="944" spans="1:187" s="3" customFormat="1" x14ac:dyDescent="0.25">
      <c r="A944"/>
      <c r="B944"/>
      <c r="C944"/>
      <c r="D944"/>
      <c r="E944"/>
      <c r="F944" s="28"/>
      <c r="G944" s="40"/>
      <c r="H944" s="40"/>
      <c r="I944" s="41"/>
      <c r="J944" s="41"/>
      <c r="K944" s="41"/>
      <c r="L944" s="41"/>
      <c r="P944"/>
      <c r="Q944"/>
      <c r="R944"/>
      <c r="S944"/>
      <c r="T944"/>
      <c r="U944" s="42"/>
      <c r="V944" s="28"/>
      <c r="W944" s="28"/>
      <c r="X944" s="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  <c r="EI944"/>
      <c r="EJ944"/>
      <c r="EK944"/>
      <c r="EL944"/>
      <c r="EM944"/>
      <c r="EN944"/>
      <c r="EO944"/>
      <c r="EP944"/>
      <c r="EQ944"/>
      <c r="ER944"/>
      <c r="ES944"/>
      <c r="ET944"/>
      <c r="EU944"/>
      <c r="EV944"/>
      <c r="EW944"/>
      <c r="EX944"/>
      <c r="EY944"/>
      <c r="EZ944"/>
      <c r="FA944"/>
      <c r="FB944"/>
      <c r="FC944"/>
      <c r="FD944"/>
      <c r="FE944"/>
      <c r="FF944"/>
      <c r="FG944"/>
      <c r="FH944"/>
      <c r="FI944"/>
      <c r="FJ944"/>
      <c r="FK944"/>
      <c r="FL944"/>
      <c r="FM944"/>
      <c r="FN944"/>
      <c r="FO944"/>
      <c r="FP944"/>
      <c r="FQ944"/>
      <c r="FR944"/>
      <c r="FS944"/>
      <c r="FT944"/>
      <c r="FU944"/>
      <c r="FV944"/>
      <c r="FW944"/>
      <c r="FX944"/>
      <c r="FY944"/>
      <c r="FZ944"/>
      <c r="GA944"/>
      <c r="GB944"/>
      <c r="GC944"/>
      <c r="GD944"/>
      <c r="GE944"/>
    </row>
    <row r="945" spans="1:187" s="3" customFormat="1" x14ac:dyDescent="0.25">
      <c r="A945"/>
      <c r="B945"/>
      <c r="C945"/>
      <c r="D945"/>
      <c r="E945"/>
      <c r="F945" s="28"/>
      <c r="G945" s="40"/>
      <c r="H945" s="40"/>
      <c r="I945" s="41"/>
      <c r="J945" s="41"/>
      <c r="K945" s="41"/>
      <c r="L945" s="41"/>
      <c r="P945"/>
      <c r="Q945"/>
      <c r="R945"/>
      <c r="S945"/>
      <c r="T945"/>
      <c r="U945" s="42"/>
      <c r="V945" s="28"/>
      <c r="W945" s="28"/>
      <c r="X945" s="4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  <c r="EI945"/>
      <c r="EJ945"/>
      <c r="EK945"/>
      <c r="EL945"/>
      <c r="EM945"/>
      <c r="EN945"/>
      <c r="EO945"/>
      <c r="EP945"/>
      <c r="EQ945"/>
      <c r="ER945"/>
      <c r="ES945"/>
      <c r="ET945"/>
      <c r="EU945"/>
      <c r="EV945"/>
      <c r="EW945"/>
      <c r="EX945"/>
      <c r="EY945"/>
      <c r="EZ945"/>
      <c r="FA945"/>
      <c r="FB945"/>
      <c r="FC945"/>
      <c r="FD945"/>
      <c r="FE945"/>
      <c r="FF945"/>
      <c r="FG945"/>
      <c r="FH945"/>
      <c r="FI945"/>
      <c r="FJ945"/>
      <c r="FK945"/>
      <c r="FL945"/>
      <c r="FM945"/>
      <c r="FN945"/>
      <c r="FO945"/>
      <c r="FP945"/>
      <c r="FQ945"/>
      <c r="FR945"/>
      <c r="FS945"/>
      <c r="FT945"/>
      <c r="FU945"/>
      <c r="FV945"/>
      <c r="FW945"/>
      <c r="FX945"/>
      <c r="FY945"/>
      <c r="FZ945"/>
      <c r="GA945"/>
      <c r="GB945"/>
      <c r="GC945"/>
      <c r="GD945"/>
      <c r="GE945"/>
    </row>
    <row r="946" spans="1:187" s="3" customFormat="1" x14ac:dyDescent="0.25">
      <c r="A946"/>
      <c r="B946"/>
      <c r="C946"/>
      <c r="D946"/>
      <c r="E946"/>
      <c r="F946" s="28"/>
      <c r="G946" s="40"/>
      <c r="H946" s="40"/>
      <c r="I946" s="41"/>
      <c r="J946" s="41"/>
      <c r="K946" s="41"/>
      <c r="L946" s="41"/>
      <c r="P946"/>
      <c r="Q946"/>
      <c r="R946"/>
      <c r="S946"/>
      <c r="T946"/>
      <c r="U946" s="42"/>
      <c r="V946" s="28"/>
      <c r="W946" s="28"/>
      <c r="X946" s="4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  <c r="EI946"/>
      <c r="EJ946"/>
      <c r="EK946"/>
      <c r="EL946"/>
      <c r="EM946"/>
      <c r="EN946"/>
      <c r="EO946"/>
      <c r="EP946"/>
      <c r="EQ946"/>
      <c r="ER946"/>
      <c r="ES946"/>
      <c r="ET946"/>
      <c r="EU946"/>
      <c r="EV946"/>
      <c r="EW946"/>
      <c r="EX946"/>
      <c r="EY946"/>
      <c r="EZ946"/>
      <c r="FA946"/>
      <c r="FB946"/>
      <c r="FC946"/>
      <c r="FD946"/>
      <c r="FE946"/>
      <c r="FF946"/>
      <c r="FG946"/>
      <c r="FH946"/>
      <c r="FI946"/>
      <c r="FJ946"/>
      <c r="FK946"/>
      <c r="FL946"/>
      <c r="FM946"/>
      <c r="FN946"/>
      <c r="FO946"/>
      <c r="FP946"/>
      <c r="FQ946"/>
      <c r="FR946"/>
      <c r="FS946"/>
      <c r="FT946"/>
      <c r="FU946"/>
      <c r="FV946"/>
      <c r="FW946"/>
      <c r="FX946"/>
      <c r="FY946"/>
      <c r="FZ946"/>
      <c r="GA946"/>
      <c r="GB946"/>
      <c r="GC946"/>
      <c r="GD946"/>
      <c r="GE946"/>
    </row>
    <row r="947" spans="1:187" s="3" customFormat="1" x14ac:dyDescent="0.25">
      <c r="A947"/>
      <c r="B947"/>
      <c r="C947"/>
      <c r="D947"/>
      <c r="E947"/>
      <c r="F947" s="28"/>
      <c r="G947" s="40"/>
      <c r="H947" s="40"/>
      <c r="I947" s="41"/>
      <c r="J947" s="41"/>
      <c r="K947" s="41"/>
      <c r="L947" s="41"/>
      <c r="P947"/>
      <c r="Q947"/>
      <c r="R947"/>
      <c r="S947"/>
      <c r="T947"/>
      <c r="U947" s="42"/>
      <c r="V947" s="28"/>
      <c r="W947" s="28"/>
      <c r="X947" s="4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  <c r="EI947"/>
      <c r="EJ947"/>
      <c r="EK947"/>
      <c r="EL947"/>
      <c r="EM947"/>
      <c r="EN947"/>
      <c r="EO947"/>
      <c r="EP947"/>
      <c r="EQ947"/>
      <c r="ER947"/>
      <c r="ES947"/>
      <c r="ET947"/>
      <c r="EU947"/>
      <c r="EV947"/>
      <c r="EW947"/>
      <c r="EX947"/>
      <c r="EY947"/>
      <c r="EZ947"/>
      <c r="FA947"/>
      <c r="FB947"/>
      <c r="FC947"/>
      <c r="FD947"/>
      <c r="FE947"/>
      <c r="FF947"/>
      <c r="FG947"/>
      <c r="FH947"/>
      <c r="FI947"/>
      <c r="FJ947"/>
      <c r="FK947"/>
      <c r="FL947"/>
      <c r="FM947"/>
      <c r="FN947"/>
      <c r="FO947"/>
      <c r="FP947"/>
      <c r="FQ947"/>
      <c r="FR947"/>
      <c r="FS947"/>
      <c r="FT947"/>
      <c r="FU947"/>
      <c r="FV947"/>
      <c r="FW947"/>
      <c r="FX947"/>
      <c r="FY947"/>
      <c r="FZ947"/>
      <c r="GA947"/>
      <c r="GB947"/>
      <c r="GC947"/>
      <c r="GD947"/>
      <c r="GE947"/>
    </row>
    <row r="948" spans="1:187" s="3" customFormat="1" x14ac:dyDescent="0.25">
      <c r="A948"/>
      <c r="B948"/>
      <c r="C948"/>
      <c r="D948"/>
      <c r="E948"/>
      <c r="F948" s="28"/>
      <c r="G948" s="40"/>
      <c r="H948" s="40"/>
      <c r="I948" s="41"/>
      <c r="J948" s="41"/>
      <c r="K948" s="41"/>
      <c r="L948" s="41"/>
      <c r="P948"/>
      <c r="Q948"/>
      <c r="R948"/>
      <c r="S948"/>
      <c r="T948"/>
      <c r="U948" s="42"/>
      <c r="V948" s="28"/>
      <c r="W948" s="28"/>
      <c r="X948" s="4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  <c r="EI948"/>
      <c r="EJ948"/>
      <c r="EK948"/>
      <c r="EL948"/>
      <c r="EM948"/>
      <c r="EN948"/>
      <c r="EO948"/>
      <c r="EP948"/>
      <c r="EQ948"/>
      <c r="ER948"/>
      <c r="ES948"/>
      <c r="ET948"/>
      <c r="EU948"/>
      <c r="EV948"/>
      <c r="EW948"/>
      <c r="EX948"/>
      <c r="EY948"/>
      <c r="EZ948"/>
      <c r="FA948"/>
      <c r="FB948"/>
      <c r="FC948"/>
      <c r="FD948"/>
      <c r="FE948"/>
      <c r="FF948"/>
      <c r="FG948"/>
      <c r="FH948"/>
      <c r="FI948"/>
      <c r="FJ948"/>
      <c r="FK948"/>
      <c r="FL948"/>
      <c r="FM948"/>
      <c r="FN948"/>
      <c r="FO948"/>
      <c r="FP948"/>
      <c r="FQ948"/>
      <c r="FR948"/>
      <c r="FS948"/>
      <c r="FT948"/>
      <c r="FU948"/>
      <c r="FV948"/>
      <c r="FW948"/>
      <c r="FX948"/>
      <c r="FY948"/>
      <c r="FZ948"/>
      <c r="GA948"/>
      <c r="GB948"/>
      <c r="GC948"/>
      <c r="GD948"/>
      <c r="GE948"/>
    </row>
    <row r="949" spans="1:187" s="3" customFormat="1" x14ac:dyDescent="0.25">
      <c r="A949"/>
      <c r="B949"/>
      <c r="C949"/>
      <c r="D949"/>
      <c r="E949"/>
      <c r="F949" s="28"/>
      <c r="G949" s="40"/>
      <c r="H949" s="40"/>
      <c r="I949" s="41"/>
      <c r="J949" s="41"/>
      <c r="K949" s="41"/>
      <c r="L949" s="41"/>
      <c r="P949"/>
      <c r="Q949"/>
      <c r="R949"/>
      <c r="S949"/>
      <c r="T949"/>
      <c r="U949" s="42"/>
      <c r="V949" s="28"/>
      <c r="W949" s="28"/>
      <c r="X949" s="4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  <c r="EI949"/>
      <c r="EJ949"/>
      <c r="EK949"/>
      <c r="EL949"/>
      <c r="EM949"/>
      <c r="EN949"/>
      <c r="EO949"/>
      <c r="EP949"/>
      <c r="EQ949"/>
      <c r="ER949"/>
      <c r="ES949"/>
      <c r="ET949"/>
      <c r="EU949"/>
      <c r="EV949"/>
      <c r="EW949"/>
      <c r="EX949"/>
      <c r="EY949"/>
      <c r="EZ949"/>
      <c r="FA949"/>
      <c r="FB949"/>
      <c r="FC949"/>
      <c r="FD949"/>
      <c r="FE949"/>
      <c r="FF949"/>
      <c r="FG949"/>
      <c r="FH949"/>
      <c r="FI949"/>
      <c r="FJ949"/>
      <c r="FK949"/>
      <c r="FL949"/>
      <c r="FM949"/>
      <c r="FN949"/>
      <c r="FO949"/>
      <c r="FP949"/>
      <c r="FQ949"/>
      <c r="FR949"/>
      <c r="FS949"/>
      <c r="FT949"/>
      <c r="FU949"/>
      <c r="FV949"/>
      <c r="FW949"/>
      <c r="FX949"/>
      <c r="FY949"/>
      <c r="FZ949"/>
      <c r="GA949"/>
      <c r="GB949"/>
      <c r="GC949"/>
      <c r="GD949"/>
      <c r="GE949"/>
    </row>
    <row r="950" spans="1:187" s="3" customFormat="1" x14ac:dyDescent="0.25">
      <c r="A950"/>
      <c r="B950"/>
      <c r="C950"/>
      <c r="D950"/>
      <c r="E950"/>
      <c r="F950" s="28"/>
      <c r="G950" s="40"/>
      <c r="H950" s="40"/>
      <c r="I950" s="41"/>
      <c r="J950" s="41"/>
      <c r="K950" s="41"/>
      <c r="L950" s="41"/>
      <c r="P950"/>
      <c r="Q950"/>
      <c r="R950"/>
      <c r="S950"/>
      <c r="T950"/>
      <c r="U950" s="42"/>
      <c r="V950" s="28"/>
      <c r="W950" s="28"/>
      <c r="X950" s="4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  <c r="EI950"/>
      <c r="EJ950"/>
      <c r="EK950"/>
      <c r="EL950"/>
      <c r="EM950"/>
      <c r="EN950"/>
      <c r="EO950"/>
      <c r="EP950"/>
      <c r="EQ950"/>
      <c r="ER950"/>
      <c r="ES950"/>
      <c r="ET950"/>
      <c r="EU950"/>
      <c r="EV950"/>
      <c r="EW950"/>
      <c r="EX950"/>
      <c r="EY950"/>
      <c r="EZ950"/>
      <c r="FA950"/>
      <c r="FB950"/>
      <c r="FC950"/>
      <c r="FD950"/>
      <c r="FE950"/>
      <c r="FF950"/>
      <c r="FG950"/>
      <c r="FH950"/>
      <c r="FI950"/>
      <c r="FJ950"/>
      <c r="FK950"/>
      <c r="FL950"/>
      <c r="FM950"/>
      <c r="FN950"/>
      <c r="FO950"/>
      <c r="FP950"/>
      <c r="FQ950"/>
      <c r="FR950"/>
      <c r="FS950"/>
      <c r="FT950"/>
      <c r="FU950"/>
      <c r="FV950"/>
      <c r="FW950"/>
      <c r="FX950"/>
      <c r="FY950"/>
      <c r="FZ950"/>
      <c r="GA950"/>
      <c r="GB950"/>
      <c r="GC950"/>
      <c r="GD950"/>
      <c r="GE950"/>
    </row>
    <row r="951" spans="1:187" s="3" customFormat="1" x14ac:dyDescent="0.25">
      <c r="A951"/>
      <c r="B951"/>
      <c r="C951"/>
      <c r="D951"/>
      <c r="E951"/>
      <c r="F951" s="28"/>
      <c r="G951" s="40"/>
      <c r="H951" s="40"/>
      <c r="I951" s="41"/>
      <c r="J951" s="41"/>
      <c r="K951" s="41"/>
      <c r="L951" s="41"/>
      <c r="P951"/>
      <c r="Q951"/>
      <c r="R951"/>
      <c r="S951"/>
      <c r="T951"/>
      <c r="U951" s="42"/>
      <c r="V951" s="28"/>
      <c r="W951" s="28"/>
      <c r="X951" s="4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  <c r="EI951"/>
      <c r="EJ951"/>
      <c r="EK951"/>
      <c r="EL951"/>
      <c r="EM951"/>
      <c r="EN951"/>
      <c r="EO951"/>
      <c r="EP951"/>
      <c r="EQ951"/>
      <c r="ER951"/>
      <c r="ES951"/>
      <c r="ET951"/>
      <c r="EU951"/>
      <c r="EV951"/>
      <c r="EW951"/>
      <c r="EX951"/>
      <c r="EY951"/>
      <c r="EZ951"/>
      <c r="FA951"/>
      <c r="FB951"/>
      <c r="FC951"/>
      <c r="FD951"/>
      <c r="FE951"/>
      <c r="FF951"/>
      <c r="FG951"/>
      <c r="FH951"/>
      <c r="FI951"/>
      <c r="FJ951"/>
      <c r="FK951"/>
      <c r="FL951"/>
      <c r="FM951"/>
      <c r="FN951"/>
      <c r="FO951"/>
      <c r="FP951"/>
      <c r="FQ951"/>
      <c r="FR951"/>
      <c r="FS951"/>
      <c r="FT951"/>
      <c r="FU951"/>
      <c r="FV951"/>
      <c r="FW951"/>
      <c r="FX951"/>
      <c r="FY951"/>
      <c r="FZ951"/>
      <c r="GA951"/>
      <c r="GB951"/>
      <c r="GC951"/>
      <c r="GD951"/>
      <c r="GE951"/>
    </row>
    <row r="952" spans="1:187" s="3" customFormat="1" x14ac:dyDescent="0.25">
      <c r="A952"/>
      <c r="B952"/>
      <c r="C952"/>
      <c r="D952"/>
      <c r="E952"/>
      <c r="F952" s="28"/>
      <c r="G952" s="40"/>
      <c r="H952" s="40"/>
      <c r="I952" s="41"/>
      <c r="J952" s="41"/>
      <c r="K952" s="41"/>
      <c r="L952" s="41"/>
      <c r="P952"/>
      <c r="Q952"/>
      <c r="R952"/>
      <c r="S952"/>
      <c r="T952"/>
      <c r="U952" s="42"/>
      <c r="V952" s="28"/>
      <c r="W952" s="28"/>
      <c r="X952" s="4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  <c r="EI952"/>
      <c r="EJ952"/>
      <c r="EK952"/>
      <c r="EL952"/>
      <c r="EM952"/>
      <c r="EN952"/>
      <c r="EO952"/>
      <c r="EP952"/>
      <c r="EQ952"/>
      <c r="ER952"/>
      <c r="ES952"/>
      <c r="ET952"/>
      <c r="EU952"/>
      <c r="EV952"/>
      <c r="EW952"/>
      <c r="EX952"/>
      <c r="EY952"/>
      <c r="EZ952"/>
      <c r="FA952"/>
      <c r="FB952"/>
      <c r="FC952"/>
      <c r="FD952"/>
      <c r="FE952"/>
      <c r="FF952"/>
      <c r="FG952"/>
      <c r="FH952"/>
      <c r="FI952"/>
      <c r="FJ952"/>
      <c r="FK952"/>
      <c r="FL952"/>
      <c r="FM952"/>
      <c r="FN952"/>
      <c r="FO952"/>
      <c r="FP952"/>
      <c r="FQ952"/>
      <c r="FR952"/>
      <c r="FS952"/>
      <c r="FT952"/>
      <c r="FU952"/>
      <c r="FV952"/>
      <c r="FW952"/>
      <c r="FX952"/>
      <c r="FY952"/>
      <c r="FZ952"/>
      <c r="GA952"/>
      <c r="GB952"/>
      <c r="GC952"/>
      <c r="GD952"/>
      <c r="GE952"/>
    </row>
    <row r="953" spans="1:187" s="3" customFormat="1" x14ac:dyDescent="0.25">
      <c r="A953"/>
      <c r="B953"/>
      <c r="C953"/>
      <c r="D953"/>
      <c r="E953"/>
      <c r="F953" s="28"/>
      <c r="G953" s="40"/>
      <c r="H953" s="40"/>
      <c r="I953" s="41"/>
      <c r="J953" s="41"/>
      <c r="K953" s="41"/>
      <c r="L953" s="41"/>
      <c r="P953"/>
      <c r="Q953"/>
      <c r="R953"/>
      <c r="S953"/>
      <c r="T953"/>
      <c r="U953" s="42"/>
      <c r="V953" s="28"/>
      <c r="W953" s="28"/>
      <c r="X953" s="4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  <c r="EI953"/>
      <c r="EJ953"/>
      <c r="EK953"/>
      <c r="EL953"/>
      <c r="EM953"/>
      <c r="EN953"/>
      <c r="EO953"/>
      <c r="EP953"/>
      <c r="EQ953"/>
      <c r="ER953"/>
      <c r="ES953"/>
      <c r="ET953"/>
      <c r="EU953"/>
      <c r="EV953"/>
      <c r="EW953"/>
      <c r="EX953"/>
      <c r="EY953"/>
      <c r="EZ953"/>
      <c r="FA953"/>
      <c r="FB953"/>
      <c r="FC953"/>
      <c r="FD953"/>
      <c r="FE953"/>
      <c r="FF953"/>
      <c r="FG953"/>
      <c r="FH953"/>
      <c r="FI953"/>
      <c r="FJ953"/>
      <c r="FK953"/>
      <c r="FL953"/>
      <c r="FM953"/>
      <c r="FN953"/>
      <c r="FO953"/>
      <c r="FP953"/>
      <c r="FQ953"/>
      <c r="FR953"/>
      <c r="FS953"/>
      <c r="FT953"/>
      <c r="FU953"/>
      <c r="FV953"/>
      <c r="FW953"/>
      <c r="FX953"/>
      <c r="FY953"/>
      <c r="FZ953"/>
      <c r="GA953"/>
      <c r="GB953"/>
      <c r="GC953"/>
      <c r="GD953"/>
      <c r="GE953"/>
    </row>
    <row r="954" spans="1:187" s="3" customFormat="1" x14ac:dyDescent="0.25">
      <c r="A954"/>
      <c r="B954"/>
      <c r="C954"/>
      <c r="D954"/>
      <c r="E954"/>
      <c r="F954" s="28"/>
      <c r="G954" s="40"/>
      <c r="H954" s="40"/>
      <c r="I954" s="41"/>
      <c r="J954" s="41"/>
      <c r="K954" s="41"/>
      <c r="L954" s="41"/>
      <c r="P954"/>
      <c r="Q954"/>
      <c r="R954"/>
      <c r="S954"/>
      <c r="T954"/>
      <c r="U954" s="42"/>
      <c r="V954" s="28"/>
      <c r="W954" s="28"/>
      <c r="X954" s="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  <c r="EI954"/>
      <c r="EJ954"/>
      <c r="EK954"/>
      <c r="EL954"/>
      <c r="EM954"/>
      <c r="EN954"/>
      <c r="EO954"/>
      <c r="EP954"/>
      <c r="EQ954"/>
      <c r="ER954"/>
      <c r="ES954"/>
      <c r="ET954"/>
      <c r="EU954"/>
      <c r="EV954"/>
      <c r="EW954"/>
      <c r="EX954"/>
      <c r="EY954"/>
      <c r="EZ954"/>
      <c r="FA954"/>
      <c r="FB954"/>
      <c r="FC954"/>
      <c r="FD954"/>
      <c r="FE954"/>
      <c r="FF954"/>
      <c r="FG954"/>
      <c r="FH954"/>
      <c r="FI954"/>
      <c r="FJ954"/>
      <c r="FK954"/>
      <c r="FL954"/>
      <c r="FM954"/>
      <c r="FN954"/>
      <c r="FO954"/>
      <c r="FP954"/>
      <c r="FQ954"/>
      <c r="FR954"/>
      <c r="FS954"/>
      <c r="FT954"/>
      <c r="FU954"/>
      <c r="FV954"/>
      <c r="FW954"/>
      <c r="FX954"/>
      <c r="FY954"/>
      <c r="FZ954"/>
      <c r="GA954"/>
      <c r="GB954"/>
      <c r="GC954"/>
      <c r="GD954"/>
      <c r="GE954"/>
    </row>
    <row r="955" spans="1:187" s="3" customFormat="1" x14ac:dyDescent="0.25">
      <c r="A955"/>
      <c r="B955"/>
      <c r="C955"/>
      <c r="D955"/>
      <c r="E955"/>
      <c r="F955" s="28"/>
      <c r="G955" s="40"/>
      <c r="H955" s="40"/>
      <c r="I955" s="41"/>
      <c r="J955" s="41"/>
      <c r="K955" s="41"/>
      <c r="L955" s="41"/>
      <c r="P955"/>
      <c r="Q955"/>
      <c r="R955"/>
      <c r="S955"/>
      <c r="T955"/>
      <c r="U955" s="42"/>
      <c r="V955" s="28"/>
      <c r="W955" s="28"/>
      <c r="X955" s="4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  <c r="EI955"/>
      <c r="EJ955"/>
      <c r="EK955"/>
      <c r="EL955"/>
      <c r="EM955"/>
      <c r="EN955"/>
      <c r="EO955"/>
      <c r="EP955"/>
      <c r="EQ955"/>
      <c r="ER955"/>
      <c r="ES955"/>
      <c r="ET955"/>
      <c r="EU955"/>
      <c r="EV955"/>
      <c r="EW955"/>
      <c r="EX955"/>
      <c r="EY955"/>
      <c r="EZ955"/>
      <c r="FA955"/>
      <c r="FB955"/>
      <c r="FC955"/>
      <c r="FD955"/>
      <c r="FE955"/>
      <c r="FF955"/>
      <c r="FG955"/>
      <c r="FH955"/>
      <c r="FI955"/>
      <c r="FJ955"/>
      <c r="FK955"/>
      <c r="FL955"/>
      <c r="FM955"/>
      <c r="FN955"/>
      <c r="FO955"/>
      <c r="FP955"/>
      <c r="FQ955"/>
      <c r="FR955"/>
      <c r="FS955"/>
      <c r="FT955"/>
      <c r="FU955"/>
      <c r="FV955"/>
      <c r="FW955"/>
      <c r="FX955"/>
      <c r="FY955"/>
      <c r="FZ955"/>
      <c r="GA955"/>
      <c r="GB955"/>
      <c r="GC955"/>
      <c r="GD955"/>
      <c r="GE955"/>
    </row>
    <row r="956" spans="1:187" s="3" customFormat="1" x14ac:dyDescent="0.25">
      <c r="A956"/>
      <c r="B956"/>
      <c r="C956"/>
      <c r="D956"/>
      <c r="E956"/>
      <c r="F956" s="28"/>
      <c r="G956" s="40"/>
      <c r="H956" s="40"/>
      <c r="I956" s="41"/>
      <c r="J956" s="41"/>
      <c r="K956" s="41"/>
      <c r="L956" s="41"/>
      <c r="P956"/>
      <c r="Q956"/>
      <c r="R956"/>
      <c r="S956"/>
      <c r="T956"/>
      <c r="U956" s="42"/>
      <c r="V956" s="28"/>
      <c r="W956" s="28"/>
      <c r="X956" s="4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  <c r="EI956"/>
      <c r="EJ956"/>
      <c r="EK956"/>
      <c r="EL956"/>
      <c r="EM956"/>
      <c r="EN956"/>
      <c r="EO956"/>
      <c r="EP956"/>
      <c r="EQ956"/>
      <c r="ER956"/>
      <c r="ES956"/>
      <c r="ET956"/>
      <c r="EU956"/>
      <c r="EV956"/>
      <c r="EW956"/>
      <c r="EX956"/>
      <c r="EY956"/>
      <c r="EZ956"/>
      <c r="FA956"/>
      <c r="FB956"/>
      <c r="FC956"/>
      <c r="FD956"/>
      <c r="FE956"/>
      <c r="FF956"/>
      <c r="FG956"/>
      <c r="FH956"/>
      <c r="FI956"/>
      <c r="FJ956"/>
      <c r="FK956"/>
      <c r="FL956"/>
      <c r="FM956"/>
      <c r="FN956"/>
      <c r="FO956"/>
      <c r="FP956"/>
      <c r="FQ956"/>
      <c r="FR956"/>
      <c r="FS956"/>
      <c r="FT956"/>
      <c r="FU956"/>
      <c r="FV956"/>
      <c r="FW956"/>
      <c r="FX956"/>
      <c r="FY956"/>
      <c r="FZ956"/>
      <c r="GA956"/>
      <c r="GB956"/>
      <c r="GC956"/>
      <c r="GD956"/>
      <c r="GE956"/>
    </row>
    <row r="957" spans="1:187" s="3" customFormat="1" x14ac:dyDescent="0.25">
      <c r="A957"/>
      <c r="B957"/>
      <c r="C957"/>
      <c r="D957"/>
      <c r="E957"/>
      <c r="F957" s="28"/>
      <c r="G957" s="40"/>
      <c r="H957" s="40"/>
      <c r="I957" s="41"/>
      <c r="J957" s="41"/>
      <c r="K957" s="41"/>
      <c r="L957" s="41"/>
      <c r="P957"/>
      <c r="Q957"/>
      <c r="R957"/>
      <c r="S957"/>
      <c r="T957"/>
      <c r="U957" s="42"/>
      <c r="V957" s="28"/>
      <c r="W957" s="28"/>
      <c r="X957" s="4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  <c r="EI957"/>
      <c r="EJ957"/>
      <c r="EK957"/>
      <c r="EL957"/>
      <c r="EM957"/>
      <c r="EN957"/>
      <c r="EO957"/>
      <c r="EP957"/>
      <c r="EQ957"/>
      <c r="ER957"/>
      <c r="ES957"/>
      <c r="ET957"/>
      <c r="EU957"/>
      <c r="EV957"/>
      <c r="EW957"/>
      <c r="EX957"/>
      <c r="EY957"/>
      <c r="EZ957"/>
      <c r="FA957"/>
      <c r="FB957"/>
      <c r="FC957"/>
      <c r="FD957"/>
      <c r="FE957"/>
      <c r="FF957"/>
      <c r="FG957"/>
      <c r="FH957"/>
      <c r="FI957"/>
      <c r="FJ957"/>
      <c r="FK957"/>
      <c r="FL957"/>
      <c r="FM957"/>
      <c r="FN957"/>
      <c r="FO957"/>
      <c r="FP957"/>
      <c r="FQ957"/>
      <c r="FR957"/>
      <c r="FS957"/>
      <c r="FT957"/>
      <c r="FU957"/>
      <c r="FV957"/>
      <c r="FW957"/>
      <c r="FX957"/>
      <c r="FY957"/>
      <c r="FZ957"/>
      <c r="GA957"/>
      <c r="GB957"/>
      <c r="GC957"/>
      <c r="GD957"/>
      <c r="GE957"/>
    </row>
    <row r="958" spans="1:187" s="3" customFormat="1" x14ac:dyDescent="0.25">
      <c r="A958"/>
      <c r="B958"/>
      <c r="C958"/>
      <c r="D958"/>
      <c r="E958"/>
      <c r="F958" s="28"/>
      <c r="G958" s="40"/>
      <c r="H958" s="40"/>
      <c r="I958" s="41"/>
      <c r="J958" s="41"/>
      <c r="K958" s="41"/>
      <c r="L958" s="41"/>
      <c r="P958"/>
      <c r="Q958"/>
      <c r="R958"/>
      <c r="S958"/>
      <c r="T958"/>
      <c r="U958" s="42"/>
      <c r="V958" s="28"/>
      <c r="W958" s="28"/>
      <c r="X958" s="4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  <c r="EI958"/>
      <c r="EJ958"/>
      <c r="EK958"/>
      <c r="EL958"/>
      <c r="EM958"/>
      <c r="EN958"/>
      <c r="EO958"/>
      <c r="EP958"/>
      <c r="EQ958"/>
      <c r="ER958"/>
      <c r="ES958"/>
      <c r="ET958"/>
      <c r="EU958"/>
      <c r="EV958"/>
      <c r="EW958"/>
      <c r="EX958"/>
      <c r="EY958"/>
      <c r="EZ958"/>
      <c r="FA958"/>
      <c r="FB958"/>
      <c r="FC958"/>
      <c r="FD958"/>
      <c r="FE958"/>
      <c r="FF958"/>
      <c r="FG958"/>
      <c r="FH958"/>
      <c r="FI958"/>
      <c r="FJ958"/>
      <c r="FK958"/>
      <c r="FL958"/>
      <c r="FM958"/>
      <c r="FN958"/>
      <c r="FO958"/>
      <c r="FP958"/>
      <c r="FQ958"/>
      <c r="FR958"/>
      <c r="FS958"/>
      <c r="FT958"/>
      <c r="FU958"/>
      <c r="FV958"/>
      <c r="FW958"/>
      <c r="FX958"/>
      <c r="FY958"/>
      <c r="FZ958"/>
      <c r="GA958"/>
      <c r="GB958"/>
      <c r="GC958"/>
      <c r="GD958"/>
      <c r="GE958"/>
    </row>
    <row r="959" spans="1:187" s="3" customFormat="1" x14ac:dyDescent="0.25">
      <c r="A959"/>
      <c r="B959"/>
      <c r="C959"/>
      <c r="D959"/>
      <c r="E959"/>
      <c r="F959" s="28"/>
      <c r="G959" s="40"/>
      <c r="H959" s="40"/>
      <c r="I959" s="41"/>
      <c r="J959" s="41"/>
      <c r="K959" s="41"/>
      <c r="L959" s="41"/>
      <c r="P959"/>
      <c r="Q959"/>
      <c r="R959"/>
      <c r="S959"/>
      <c r="T959"/>
      <c r="U959" s="42"/>
      <c r="V959" s="28"/>
      <c r="W959" s="28"/>
      <c r="X959" s="4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  <c r="EI959"/>
      <c r="EJ959"/>
      <c r="EK959"/>
      <c r="EL959"/>
      <c r="EM959"/>
      <c r="EN959"/>
      <c r="EO959"/>
      <c r="EP959"/>
      <c r="EQ959"/>
      <c r="ER959"/>
      <c r="ES959"/>
      <c r="ET959"/>
      <c r="EU959"/>
      <c r="EV959"/>
      <c r="EW959"/>
      <c r="EX959"/>
      <c r="EY959"/>
      <c r="EZ959"/>
      <c r="FA959"/>
      <c r="FB959"/>
      <c r="FC959"/>
      <c r="FD959"/>
      <c r="FE959"/>
      <c r="FF959"/>
      <c r="FG959"/>
      <c r="FH959"/>
      <c r="FI959"/>
      <c r="FJ959"/>
      <c r="FK959"/>
      <c r="FL959"/>
      <c r="FM959"/>
      <c r="FN959"/>
      <c r="FO959"/>
      <c r="FP959"/>
      <c r="FQ959"/>
      <c r="FR959"/>
      <c r="FS959"/>
      <c r="FT959"/>
      <c r="FU959"/>
      <c r="FV959"/>
      <c r="FW959"/>
      <c r="FX959"/>
      <c r="FY959"/>
      <c r="FZ959"/>
      <c r="GA959"/>
      <c r="GB959"/>
      <c r="GC959"/>
      <c r="GD959"/>
      <c r="GE959"/>
    </row>
    <row r="960" spans="1:187" s="3" customFormat="1" x14ac:dyDescent="0.25">
      <c r="A960"/>
      <c r="B960"/>
      <c r="C960"/>
      <c r="D960"/>
      <c r="E960"/>
      <c r="F960" s="28"/>
      <c r="G960" s="40"/>
      <c r="H960" s="40"/>
      <c r="I960" s="41"/>
      <c r="J960" s="41"/>
      <c r="K960" s="41"/>
      <c r="L960" s="41"/>
      <c r="P960"/>
      <c r="Q960"/>
      <c r="R960"/>
      <c r="S960"/>
      <c r="T960"/>
      <c r="U960" s="42"/>
      <c r="V960" s="28"/>
      <c r="W960" s="28"/>
      <c r="X960" s="4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  <c r="EI960"/>
      <c r="EJ960"/>
      <c r="EK960"/>
      <c r="EL960"/>
      <c r="EM960"/>
      <c r="EN960"/>
      <c r="EO960"/>
      <c r="EP960"/>
      <c r="EQ960"/>
      <c r="ER960"/>
      <c r="ES960"/>
      <c r="ET960"/>
      <c r="EU960"/>
      <c r="EV960"/>
      <c r="EW960"/>
      <c r="EX960"/>
      <c r="EY960"/>
      <c r="EZ960"/>
      <c r="FA960"/>
      <c r="FB960"/>
      <c r="FC960"/>
      <c r="FD960"/>
      <c r="FE960"/>
      <c r="FF960"/>
      <c r="FG960"/>
      <c r="FH960"/>
      <c r="FI960"/>
      <c r="FJ960"/>
      <c r="FK960"/>
      <c r="FL960"/>
      <c r="FM960"/>
      <c r="FN960"/>
      <c r="FO960"/>
      <c r="FP960"/>
      <c r="FQ960"/>
      <c r="FR960"/>
      <c r="FS960"/>
      <c r="FT960"/>
      <c r="FU960"/>
      <c r="FV960"/>
      <c r="FW960"/>
      <c r="FX960"/>
      <c r="FY960"/>
      <c r="FZ960"/>
      <c r="GA960"/>
      <c r="GB960"/>
      <c r="GC960"/>
      <c r="GD960"/>
      <c r="GE960"/>
    </row>
    <row r="961" spans="1:187" s="3" customFormat="1" x14ac:dyDescent="0.25">
      <c r="A961"/>
      <c r="B961"/>
      <c r="C961"/>
      <c r="D961"/>
      <c r="E961"/>
      <c r="F961" s="28"/>
      <c r="G961" s="40"/>
      <c r="H961" s="40"/>
      <c r="I961" s="41"/>
      <c r="J961" s="41"/>
      <c r="K961" s="41"/>
      <c r="L961" s="41"/>
      <c r="P961"/>
      <c r="Q961"/>
      <c r="R961"/>
      <c r="S961"/>
      <c r="T961"/>
      <c r="U961" s="42"/>
      <c r="V961" s="28"/>
      <c r="W961" s="28"/>
      <c r="X961" s="4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  <c r="EI961"/>
      <c r="EJ961"/>
      <c r="EK961"/>
      <c r="EL961"/>
      <c r="EM961"/>
      <c r="EN961"/>
      <c r="EO961"/>
      <c r="EP961"/>
      <c r="EQ961"/>
      <c r="ER961"/>
      <c r="ES961"/>
      <c r="ET961"/>
      <c r="EU961"/>
      <c r="EV961"/>
      <c r="EW961"/>
      <c r="EX961"/>
      <c r="EY961"/>
      <c r="EZ961"/>
      <c r="FA961"/>
      <c r="FB961"/>
      <c r="FC961"/>
      <c r="FD961"/>
      <c r="FE961"/>
      <c r="FF961"/>
      <c r="FG961"/>
      <c r="FH961"/>
      <c r="FI961"/>
      <c r="FJ961"/>
      <c r="FK961"/>
      <c r="FL961"/>
      <c r="FM961"/>
      <c r="FN961"/>
      <c r="FO961"/>
      <c r="FP961"/>
      <c r="FQ961"/>
      <c r="FR961"/>
      <c r="FS961"/>
      <c r="FT961"/>
      <c r="FU961"/>
      <c r="FV961"/>
      <c r="FW961"/>
      <c r="FX961"/>
      <c r="FY961"/>
      <c r="FZ961"/>
      <c r="GA961"/>
      <c r="GB961"/>
      <c r="GC961"/>
      <c r="GD961"/>
      <c r="GE961"/>
    </row>
    <row r="962" spans="1:187" s="3" customFormat="1" x14ac:dyDescent="0.25">
      <c r="A962"/>
      <c r="B962"/>
      <c r="C962"/>
      <c r="D962"/>
      <c r="E962"/>
      <c r="F962" s="28"/>
      <c r="G962" s="40"/>
      <c r="H962" s="40"/>
      <c r="I962" s="41"/>
      <c r="J962" s="41"/>
      <c r="K962" s="41"/>
      <c r="L962" s="41"/>
      <c r="P962"/>
      <c r="Q962"/>
      <c r="R962"/>
      <c r="S962"/>
      <c r="T962"/>
      <c r="U962" s="42"/>
      <c r="V962" s="28"/>
      <c r="W962" s="28"/>
      <c r="X962" s="4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  <c r="EI962"/>
      <c r="EJ962"/>
      <c r="EK962"/>
      <c r="EL962"/>
      <c r="EM962"/>
      <c r="EN962"/>
      <c r="EO962"/>
      <c r="EP962"/>
      <c r="EQ962"/>
      <c r="ER962"/>
      <c r="ES962"/>
      <c r="ET962"/>
      <c r="EU962"/>
      <c r="EV962"/>
      <c r="EW962"/>
      <c r="EX962"/>
      <c r="EY962"/>
      <c r="EZ962"/>
      <c r="FA962"/>
      <c r="FB962"/>
      <c r="FC962"/>
      <c r="FD962"/>
      <c r="FE962"/>
      <c r="FF962"/>
      <c r="FG962"/>
      <c r="FH962"/>
      <c r="FI962"/>
      <c r="FJ962"/>
      <c r="FK962"/>
      <c r="FL962"/>
      <c r="FM962"/>
      <c r="FN962"/>
      <c r="FO962"/>
      <c r="FP962"/>
      <c r="FQ962"/>
      <c r="FR962"/>
      <c r="FS962"/>
      <c r="FT962"/>
      <c r="FU962"/>
      <c r="FV962"/>
      <c r="FW962"/>
      <c r="FX962"/>
      <c r="FY962"/>
      <c r="FZ962"/>
      <c r="GA962"/>
      <c r="GB962"/>
      <c r="GC962"/>
      <c r="GD962"/>
      <c r="GE962"/>
    </row>
    <row r="963" spans="1:187" s="3" customFormat="1" x14ac:dyDescent="0.25">
      <c r="A963"/>
      <c r="B963"/>
      <c r="C963"/>
      <c r="D963"/>
      <c r="E963"/>
      <c r="F963" s="28"/>
      <c r="G963" s="40"/>
      <c r="H963" s="40"/>
      <c r="I963" s="41"/>
      <c r="J963" s="41"/>
      <c r="K963" s="41"/>
      <c r="L963" s="41"/>
      <c r="P963"/>
      <c r="Q963"/>
      <c r="R963"/>
      <c r="S963"/>
      <c r="T963"/>
      <c r="U963" s="42"/>
      <c r="V963" s="28"/>
      <c r="W963" s="28"/>
      <c r="X963" s="4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  <c r="EI963"/>
      <c r="EJ963"/>
      <c r="EK963"/>
      <c r="EL963"/>
      <c r="EM963"/>
      <c r="EN963"/>
      <c r="EO963"/>
      <c r="EP963"/>
      <c r="EQ963"/>
      <c r="ER963"/>
      <c r="ES963"/>
      <c r="ET963"/>
      <c r="EU963"/>
      <c r="EV963"/>
      <c r="EW963"/>
      <c r="EX963"/>
      <c r="EY963"/>
      <c r="EZ963"/>
      <c r="FA963"/>
      <c r="FB963"/>
      <c r="FC963"/>
      <c r="FD963"/>
      <c r="FE963"/>
      <c r="FF963"/>
      <c r="FG963"/>
      <c r="FH963"/>
      <c r="FI963"/>
      <c r="FJ963"/>
      <c r="FK963"/>
      <c r="FL963"/>
      <c r="FM963"/>
      <c r="FN963"/>
      <c r="FO963"/>
      <c r="FP963"/>
      <c r="FQ963"/>
      <c r="FR963"/>
      <c r="FS963"/>
      <c r="FT963"/>
      <c r="FU963"/>
      <c r="FV963"/>
      <c r="FW963"/>
      <c r="FX963"/>
      <c r="FY963"/>
      <c r="FZ963"/>
      <c r="GA963"/>
      <c r="GB963"/>
      <c r="GC963"/>
      <c r="GD963"/>
      <c r="GE963"/>
    </row>
    <row r="964" spans="1:187" s="3" customFormat="1" x14ac:dyDescent="0.25">
      <c r="A964"/>
      <c r="B964"/>
      <c r="C964"/>
      <c r="D964"/>
      <c r="E964"/>
      <c r="F964" s="28"/>
      <c r="G964" s="40"/>
      <c r="H964" s="40"/>
      <c r="I964" s="41"/>
      <c r="J964" s="41"/>
      <c r="K964" s="41"/>
      <c r="L964" s="41"/>
      <c r="P964"/>
      <c r="Q964"/>
      <c r="R964"/>
      <c r="S964"/>
      <c r="T964"/>
      <c r="U964" s="42"/>
      <c r="V964" s="28"/>
      <c r="W964" s="28"/>
      <c r="X964" s="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  <c r="EI964"/>
      <c r="EJ964"/>
      <c r="EK964"/>
      <c r="EL964"/>
      <c r="EM964"/>
      <c r="EN964"/>
      <c r="EO964"/>
      <c r="EP964"/>
      <c r="EQ964"/>
      <c r="ER964"/>
      <c r="ES964"/>
      <c r="ET964"/>
      <c r="EU964"/>
      <c r="EV964"/>
      <c r="EW964"/>
      <c r="EX964"/>
      <c r="EY964"/>
      <c r="EZ964"/>
      <c r="FA964"/>
      <c r="FB964"/>
      <c r="FC964"/>
      <c r="FD964"/>
      <c r="FE964"/>
      <c r="FF964"/>
      <c r="FG964"/>
      <c r="FH964"/>
      <c r="FI964"/>
      <c r="FJ964"/>
      <c r="FK964"/>
      <c r="FL964"/>
      <c r="FM964"/>
      <c r="FN964"/>
      <c r="FO964"/>
      <c r="FP964"/>
      <c r="FQ964"/>
      <c r="FR964"/>
      <c r="FS964"/>
      <c r="FT964"/>
      <c r="FU964"/>
      <c r="FV964"/>
      <c r="FW964"/>
      <c r="FX964"/>
      <c r="FY964"/>
      <c r="FZ964"/>
      <c r="GA964"/>
      <c r="GB964"/>
      <c r="GC964"/>
      <c r="GD964"/>
      <c r="GE964"/>
    </row>
    <row r="965" spans="1:187" s="3" customFormat="1" x14ac:dyDescent="0.25">
      <c r="A965"/>
      <c r="B965"/>
      <c r="C965"/>
      <c r="D965"/>
      <c r="E965"/>
      <c r="F965" s="28"/>
      <c r="G965" s="40"/>
      <c r="H965" s="40"/>
      <c r="I965" s="41"/>
      <c r="J965" s="41"/>
      <c r="K965" s="41"/>
      <c r="L965" s="41"/>
      <c r="P965"/>
      <c r="Q965"/>
      <c r="R965"/>
      <c r="S965"/>
      <c r="T965"/>
      <c r="U965" s="42"/>
      <c r="V965" s="28"/>
      <c r="W965" s="28"/>
      <c r="X965" s="4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  <c r="EI965"/>
      <c r="EJ965"/>
      <c r="EK965"/>
      <c r="EL965"/>
      <c r="EM965"/>
      <c r="EN965"/>
      <c r="EO965"/>
      <c r="EP965"/>
      <c r="EQ965"/>
      <c r="ER965"/>
      <c r="ES965"/>
      <c r="ET965"/>
      <c r="EU965"/>
      <c r="EV965"/>
      <c r="EW965"/>
      <c r="EX965"/>
      <c r="EY965"/>
      <c r="EZ965"/>
      <c r="FA965"/>
      <c r="FB965"/>
      <c r="FC965"/>
      <c r="FD965"/>
      <c r="FE965"/>
      <c r="FF965"/>
      <c r="FG965"/>
      <c r="FH965"/>
      <c r="FI965"/>
      <c r="FJ965"/>
      <c r="FK965"/>
      <c r="FL965"/>
      <c r="FM965"/>
      <c r="FN965"/>
      <c r="FO965"/>
      <c r="FP965"/>
      <c r="FQ965"/>
      <c r="FR965"/>
      <c r="FS965"/>
      <c r="FT965"/>
      <c r="FU965"/>
      <c r="FV965"/>
      <c r="FW965"/>
      <c r="FX965"/>
      <c r="FY965"/>
      <c r="FZ965"/>
      <c r="GA965"/>
      <c r="GB965"/>
      <c r="GC965"/>
      <c r="GD965"/>
      <c r="GE965"/>
    </row>
    <row r="966" spans="1:187" s="3" customFormat="1" x14ac:dyDescent="0.25">
      <c r="A966"/>
      <c r="B966"/>
      <c r="C966"/>
      <c r="D966"/>
      <c r="E966"/>
      <c r="F966" s="28"/>
      <c r="G966" s="40"/>
      <c r="H966" s="40"/>
      <c r="I966" s="41"/>
      <c r="J966" s="41"/>
      <c r="K966" s="41"/>
      <c r="L966" s="41"/>
      <c r="P966"/>
      <c r="Q966"/>
      <c r="R966"/>
      <c r="S966"/>
      <c r="T966"/>
      <c r="U966" s="42"/>
      <c r="V966" s="28"/>
      <c r="W966" s="28"/>
      <c r="X966" s="4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  <c r="EI966"/>
      <c r="EJ966"/>
      <c r="EK966"/>
      <c r="EL966"/>
      <c r="EM966"/>
      <c r="EN966"/>
      <c r="EO966"/>
      <c r="EP966"/>
      <c r="EQ966"/>
      <c r="ER966"/>
      <c r="ES966"/>
      <c r="ET966"/>
      <c r="EU966"/>
      <c r="EV966"/>
      <c r="EW966"/>
      <c r="EX966"/>
      <c r="EY966"/>
      <c r="EZ966"/>
      <c r="FA966"/>
      <c r="FB966"/>
      <c r="FC966"/>
      <c r="FD966"/>
      <c r="FE966"/>
      <c r="FF966"/>
      <c r="FG966"/>
      <c r="FH966"/>
      <c r="FI966"/>
      <c r="FJ966"/>
      <c r="FK966"/>
      <c r="FL966"/>
      <c r="FM966"/>
      <c r="FN966"/>
      <c r="FO966"/>
      <c r="FP966"/>
      <c r="FQ966"/>
      <c r="FR966"/>
      <c r="FS966"/>
      <c r="FT966"/>
      <c r="FU966"/>
      <c r="FV966"/>
      <c r="FW966"/>
      <c r="FX966"/>
      <c r="FY966"/>
      <c r="FZ966"/>
      <c r="GA966"/>
      <c r="GB966"/>
      <c r="GC966"/>
      <c r="GD966"/>
      <c r="GE966"/>
    </row>
    <row r="967" spans="1:187" s="3" customFormat="1" x14ac:dyDescent="0.25">
      <c r="A967"/>
      <c r="B967"/>
      <c r="C967"/>
      <c r="D967"/>
      <c r="E967"/>
      <c r="F967" s="28"/>
      <c r="G967" s="40"/>
      <c r="H967" s="40"/>
      <c r="I967" s="41"/>
      <c r="J967" s="41"/>
      <c r="K967" s="41"/>
      <c r="L967" s="41"/>
      <c r="P967"/>
      <c r="Q967"/>
      <c r="R967"/>
      <c r="S967"/>
      <c r="T967"/>
      <c r="U967" s="42"/>
      <c r="V967" s="28"/>
      <c r="W967" s="28"/>
      <c r="X967" s="4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  <c r="EI967"/>
      <c r="EJ967"/>
      <c r="EK967"/>
      <c r="EL967"/>
      <c r="EM967"/>
      <c r="EN967"/>
      <c r="EO967"/>
      <c r="EP967"/>
      <c r="EQ967"/>
      <c r="ER967"/>
      <c r="ES967"/>
      <c r="ET967"/>
      <c r="EU967"/>
      <c r="EV967"/>
      <c r="EW967"/>
      <c r="EX967"/>
      <c r="EY967"/>
      <c r="EZ967"/>
      <c r="FA967"/>
      <c r="FB967"/>
      <c r="FC967"/>
      <c r="FD967"/>
      <c r="FE967"/>
      <c r="FF967"/>
      <c r="FG967"/>
      <c r="FH967"/>
      <c r="FI967"/>
      <c r="FJ967"/>
      <c r="FK967"/>
      <c r="FL967"/>
      <c r="FM967"/>
      <c r="FN967"/>
      <c r="FO967"/>
      <c r="FP967"/>
      <c r="FQ967"/>
      <c r="FR967"/>
      <c r="FS967"/>
      <c r="FT967"/>
      <c r="FU967"/>
      <c r="FV967"/>
      <c r="FW967"/>
      <c r="FX967"/>
      <c r="FY967"/>
      <c r="FZ967"/>
      <c r="GA967"/>
      <c r="GB967"/>
      <c r="GC967"/>
      <c r="GD967"/>
      <c r="GE967"/>
    </row>
    <row r="968" spans="1:187" s="3" customFormat="1" x14ac:dyDescent="0.25">
      <c r="A968"/>
      <c r="B968"/>
      <c r="C968"/>
      <c r="D968"/>
      <c r="E968"/>
      <c r="F968" s="28"/>
      <c r="G968" s="40"/>
      <c r="H968" s="40"/>
      <c r="I968" s="41"/>
      <c r="J968" s="41"/>
      <c r="K968" s="41"/>
      <c r="L968" s="41"/>
      <c r="P968"/>
      <c r="Q968"/>
      <c r="R968"/>
      <c r="S968"/>
      <c r="T968"/>
      <c r="U968" s="42"/>
      <c r="V968" s="28"/>
      <c r="W968" s="28"/>
      <c r="X968" s="4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  <c r="EI968"/>
      <c r="EJ968"/>
      <c r="EK968"/>
      <c r="EL968"/>
      <c r="EM968"/>
      <c r="EN968"/>
      <c r="EO968"/>
      <c r="EP968"/>
      <c r="EQ968"/>
      <c r="ER968"/>
      <c r="ES968"/>
      <c r="ET968"/>
      <c r="EU968"/>
      <c r="EV968"/>
      <c r="EW968"/>
      <c r="EX968"/>
      <c r="EY968"/>
      <c r="EZ968"/>
      <c r="FA968"/>
      <c r="FB968"/>
      <c r="FC968"/>
      <c r="FD968"/>
      <c r="FE968"/>
      <c r="FF968"/>
      <c r="FG968"/>
      <c r="FH968"/>
      <c r="FI968"/>
      <c r="FJ968"/>
      <c r="FK968"/>
      <c r="FL968"/>
      <c r="FM968"/>
      <c r="FN968"/>
      <c r="FO968"/>
      <c r="FP968"/>
      <c r="FQ968"/>
      <c r="FR968"/>
      <c r="FS968"/>
      <c r="FT968"/>
      <c r="FU968"/>
      <c r="FV968"/>
      <c r="FW968"/>
      <c r="FX968"/>
      <c r="FY968"/>
      <c r="FZ968"/>
      <c r="GA968"/>
      <c r="GB968"/>
      <c r="GC968"/>
      <c r="GD968"/>
      <c r="GE968"/>
    </row>
    <row r="969" spans="1:187" s="3" customFormat="1" x14ac:dyDescent="0.25">
      <c r="A969"/>
      <c r="B969"/>
      <c r="C969"/>
      <c r="D969"/>
      <c r="E969"/>
      <c r="F969" s="28"/>
      <c r="G969" s="40"/>
      <c r="H969" s="40"/>
      <c r="I969" s="41"/>
      <c r="J969" s="41"/>
      <c r="K969" s="41"/>
      <c r="L969" s="41"/>
      <c r="P969"/>
      <c r="Q969"/>
      <c r="R969"/>
      <c r="S969"/>
      <c r="T969"/>
      <c r="U969" s="42"/>
      <c r="V969" s="28"/>
      <c r="W969" s="28"/>
      <c r="X969" s="4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  <c r="EI969"/>
      <c r="EJ969"/>
      <c r="EK969"/>
      <c r="EL969"/>
      <c r="EM969"/>
      <c r="EN969"/>
      <c r="EO969"/>
      <c r="EP969"/>
      <c r="EQ969"/>
      <c r="ER969"/>
      <c r="ES969"/>
      <c r="ET969"/>
      <c r="EU969"/>
      <c r="EV969"/>
      <c r="EW969"/>
      <c r="EX969"/>
      <c r="EY969"/>
      <c r="EZ969"/>
      <c r="FA969"/>
      <c r="FB969"/>
      <c r="FC969"/>
      <c r="FD969"/>
      <c r="FE969"/>
      <c r="FF969"/>
      <c r="FG969"/>
      <c r="FH969"/>
      <c r="FI969"/>
      <c r="FJ969"/>
      <c r="FK969"/>
      <c r="FL969"/>
      <c r="FM969"/>
      <c r="FN969"/>
      <c r="FO969"/>
      <c r="FP969"/>
      <c r="FQ969"/>
      <c r="FR969"/>
      <c r="FS969"/>
      <c r="FT969"/>
      <c r="FU969"/>
      <c r="FV969"/>
      <c r="FW969"/>
      <c r="FX969"/>
      <c r="FY969"/>
      <c r="FZ969"/>
      <c r="GA969"/>
      <c r="GB969"/>
      <c r="GC969"/>
      <c r="GD969"/>
      <c r="GE969"/>
    </row>
    <row r="970" spans="1:187" s="3" customFormat="1" x14ac:dyDescent="0.25">
      <c r="A970"/>
      <c r="B970"/>
      <c r="C970"/>
      <c r="D970"/>
      <c r="E970"/>
      <c r="F970" s="28"/>
      <c r="G970" s="40"/>
      <c r="H970" s="40"/>
      <c r="I970" s="41"/>
      <c r="J970" s="41"/>
      <c r="K970" s="41"/>
      <c r="L970" s="41"/>
      <c r="P970"/>
      <c r="Q970"/>
      <c r="R970"/>
      <c r="S970"/>
      <c r="T970"/>
      <c r="U970" s="42"/>
      <c r="V970" s="28"/>
      <c r="W970" s="28"/>
      <c r="X970" s="4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  <c r="EI970"/>
      <c r="EJ970"/>
      <c r="EK970"/>
      <c r="EL970"/>
      <c r="EM970"/>
      <c r="EN970"/>
      <c r="EO970"/>
      <c r="EP970"/>
      <c r="EQ970"/>
      <c r="ER970"/>
      <c r="ES970"/>
      <c r="ET970"/>
      <c r="EU970"/>
      <c r="EV970"/>
      <c r="EW970"/>
      <c r="EX970"/>
      <c r="EY970"/>
      <c r="EZ970"/>
      <c r="FA970"/>
      <c r="FB970"/>
      <c r="FC970"/>
      <c r="FD970"/>
      <c r="FE970"/>
      <c r="FF970"/>
      <c r="FG970"/>
      <c r="FH970"/>
      <c r="FI970"/>
      <c r="FJ970"/>
      <c r="FK970"/>
      <c r="FL970"/>
      <c r="FM970"/>
      <c r="FN970"/>
      <c r="FO970"/>
      <c r="FP970"/>
      <c r="FQ970"/>
      <c r="FR970"/>
      <c r="FS970"/>
      <c r="FT970"/>
      <c r="FU970"/>
      <c r="FV970"/>
      <c r="FW970"/>
      <c r="FX970"/>
      <c r="FY970"/>
      <c r="FZ970"/>
      <c r="GA970"/>
      <c r="GB970"/>
      <c r="GC970"/>
      <c r="GD970"/>
      <c r="GE970"/>
    </row>
    <row r="971" spans="1:187" s="3" customFormat="1" x14ac:dyDescent="0.25">
      <c r="A971"/>
      <c r="B971"/>
      <c r="C971"/>
      <c r="D971"/>
      <c r="E971"/>
      <c r="F971" s="28"/>
      <c r="G971" s="40"/>
      <c r="H971" s="40"/>
      <c r="I971" s="41"/>
      <c r="J971" s="41"/>
      <c r="K971" s="41"/>
      <c r="L971" s="41"/>
      <c r="P971"/>
      <c r="Q971"/>
      <c r="R971"/>
      <c r="S971"/>
      <c r="T971"/>
      <c r="U971" s="42"/>
      <c r="V971" s="28"/>
      <c r="W971" s="28"/>
      <c r="X971" s="4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  <c r="EI971"/>
      <c r="EJ971"/>
      <c r="EK971"/>
      <c r="EL971"/>
      <c r="EM971"/>
      <c r="EN971"/>
      <c r="EO971"/>
      <c r="EP971"/>
      <c r="EQ971"/>
      <c r="ER971"/>
      <c r="ES971"/>
      <c r="ET971"/>
      <c r="EU971"/>
      <c r="EV971"/>
      <c r="EW971"/>
      <c r="EX971"/>
      <c r="EY971"/>
      <c r="EZ971"/>
      <c r="FA971"/>
      <c r="FB971"/>
      <c r="FC971"/>
      <c r="FD971"/>
      <c r="FE971"/>
      <c r="FF971"/>
      <c r="FG971"/>
      <c r="FH971"/>
      <c r="FI971"/>
      <c r="FJ971"/>
      <c r="FK971"/>
      <c r="FL971"/>
      <c r="FM971"/>
      <c r="FN971"/>
      <c r="FO971"/>
      <c r="FP971"/>
      <c r="FQ971"/>
      <c r="FR971"/>
      <c r="FS971"/>
      <c r="FT971"/>
      <c r="FU971"/>
      <c r="FV971"/>
      <c r="FW971"/>
      <c r="FX971"/>
      <c r="FY971"/>
      <c r="FZ971"/>
      <c r="GA971"/>
      <c r="GB971"/>
      <c r="GC971"/>
      <c r="GD971"/>
      <c r="GE971"/>
    </row>
    <row r="972" spans="1:187" s="3" customFormat="1" x14ac:dyDescent="0.25">
      <c r="A972"/>
      <c r="B972"/>
      <c r="C972"/>
      <c r="D972"/>
      <c r="E972"/>
      <c r="F972" s="28"/>
      <c r="G972" s="40"/>
      <c r="H972" s="40"/>
      <c r="I972" s="41"/>
      <c r="J972" s="41"/>
      <c r="K972" s="41"/>
      <c r="L972" s="41"/>
      <c r="P972"/>
      <c r="Q972"/>
      <c r="R972"/>
      <c r="S972"/>
      <c r="T972"/>
      <c r="U972" s="42"/>
      <c r="V972" s="28"/>
      <c r="W972" s="28"/>
      <c r="X972" s="4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  <c r="EI972"/>
      <c r="EJ972"/>
      <c r="EK972"/>
      <c r="EL972"/>
      <c r="EM972"/>
      <c r="EN972"/>
      <c r="EO972"/>
      <c r="EP972"/>
      <c r="EQ972"/>
      <c r="ER972"/>
      <c r="ES972"/>
      <c r="ET972"/>
      <c r="EU972"/>
      <c r="EV972"/>
      <c r="EW972"/>
      <c r="EX972"/>
      <c r="EY972"/>
      <c r="EZ972"/>
      <c r="FA972"/>
      <c r="FB972"/>
      <c r="FC972"/>
      <c r="FD972"/>
      <c r="FE972"/>
      <c r="FF972"/>
      <c r="FG972"/>
      <c r="FH972"/>
      <c r="FI972"/>
      <c r="FJ972"/>
      <c r="FK972"/>
      <c r="FL972"/>
      <c r="FM972"/>
      <c r="FN972"/>
      <c r="FO972"/>
      <c r="FP972"/>
      <c r="FQ972"/>
      <c r="FR972"/>
      <c r="FS972"/>
      <c r="FT972"/>
      <c r="FU972"/>
      <c r="FV972"/>
      <c r="FW972"/>
      <c r="FX972"/>
      <c r="FY972"/>
      <c r="FZ972"/>
      <c r="GA972"/>
      <c r="GB972"/>
      <c r="GC972"/>
      <c r="GD972"/>
      <c r="GE972"/>
    </row>
    <row r="973" spans="1:187" s="3" customFormat="1" x14ac:dyDescent="0.25">
      <c r="A973"/>
      <c r="B973"/>
      <c r="C973"/>
      <c r="D973"/>
      <c r="E973"/>
      <c r="F973" s="28"/>
      <c r="G973" s="40"/>
      <c r="H973" s="40"/>
      <c r="I973" s="41"/>
      <c r="J973" s="41"/>
      <c r="K973" s="41"/>
      <c r="L973" s="41"/>
      <c r="P973"/>
      <c r="Q973"/>
      <c r="R973"/>
      <c r="S973"/>
      <c r="T973"/>
      <c r="U973" s="42"/>
      <c r="V973" s="28"/>
      <c r="W973" s="28"/>
      <c r="X973" s="4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  <c r="EI973"/>
      <c r="EJ973"/>
      <c r="EK973"/>
      <c r="EL973"/>
      <c r="EM973"/>
      <c r="EN973"/>
      <c r="EO973"/>
      <c r="EP973"/>
      <c r="EQ973"/>
      <c r="ER973"/>
      <c r="ES973"/>
      <c r="ET973"/>
      <c r="EU973"/>
      <c r="EV973"/>
      <c r="EW973"/>
      <c r="EX973"/>
      <c r="EY973"/>
      <c r="EZ973"/>
      <c r="FA973"/>
      <c r="FB973"/>
      <c r="FC973"/>
      <c r="FD973"/>
      <c r="FE973"/>
      <c r="FF973"/>
      <c r="FG973"/>
      <c r="FH973"/>
      <c r="FI973"/>
      <c r="FJ973"/>
      <c r="FK973"/>
      <c r="FL973"/>
      <c r="FM973"/>
      <c r="FN973"/>
      <c r="FO973"/>
      <c r="FP973"/>
      <c r="FQ973"/>
      <c r="FR973"/>
      <c r="FS973"/>
      <c r="FT973"/>
      <c r="FU973"/>
      <c r="FV973"/>
      <c r="FW973"/>
      <c r="FX973"/>
      <c r="FY973"/>
      <c r="FZ973"/>
      <c r="GA973"/>
      <c r="GB973"/>
      <c r="GC973"/>
      <c r="GD973"/>
      <c r="GE973"/>
    </row>
    <row r="974" spans="1:187" s="3" customFormat="1" x14ac:dyDescent="0.25">
      <c r="A974"/>
      <c r="B974"/>
      <c r="C974"/>
      <c r="D974"/>
      <c r="E974"/>
      <c r="F974" s="28"/>
      <c r="G974" s="40"/>
      <c r="H974" s="40"/>
      <c r="I974" s="41"/>
      <c r="J974" s="41"/>
      <c r="K974" s="41"/>
      <c r="L974" s="41"/>
      <c r="P974"/>
      <c r="Q974"/>
      <c r="R974"/>
      <c r="S974"/>
      <c r="T974"/>
      <c r="U974" s="42"/>
      <c r="V974" s="28"/>
      <c r="W974" s="28"/>
      <c r="X974" s="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  <c r="EI974"/>
      <c r="EJ974"/>
      <c r="EK974"/>
      <c r="EL974"/>
      <c r="EM974"/>
      <c r="EN974"/>
      <c r="EO974"/>
      <c r="EP974"/>
      <c r="EQ974"/>
      <c r="ER974"/>
      <c r="ES974"/>
      <c r="ET974"/>
      <c r="EU974"/>
      <c r="EV974"/>
      <c r="EW974"/>
      <c r="EX974"/>
      <c r="EY974"/>
      <c r="EZ974"/>
      <c r="FA974"/>
      <c r="FB974"/>
      <c r="FC974"/>
      <c r="FD974"/>
      <c r="FE974"/>
      <c r="FF974"/>
      <c r="FG974"/>
      <c r="FH974"/>
      <c r="FI974"/>
      <c r="FJ974"/>
      <c r="FK974"/>
      <c r="FL974"/>
      <c r="FM974"/>
      <c r="FN974"/>
      <c r="FO974"/>
      <c r="FP974"/>
      <c r="FQ974"/>
      <c r="FR974"/>
      <c r="FS974"/>
      <c r="FT974"/>
      <c r="FU974"/>
      <c r="FV974"/>
      <c r="FW974"/>
      <c r="FX974"/>
      <c r="FY974"/>
      <c r="FZ974"/>
      <c r="GA974"/>
      <c r="GB974"/>
      <c r="GC974"/>
      <c r="GD974"/>
      <c r="GE974"/>
    </row>
    <row r="975" spans="1:187" s="3" customFormat="1" x14ac:dyDescent="0.25">
      <c r="A975"/>
      <c r="B975"/>
      <c r="C975"/>
      <c r="D975"/>
      <c r="E975"/>
      <c r="F975" s="28"/>
      <c r="G975" s="40"/>
      <c r="H975" s="40"/>
      <c r="I975" s="41"/>
      <c r="J975" s="41"/>
      <c r="K975" s="41"/>
      <c r="L975" s="41"/>
      <c r="P975"/>
      <c r="Q975"/>
      <c r="R975"/>
      <c r="S975"/>
      <c r="T975"/>
      <c r="U975" s="42"/>
      <c r="V975" s="28"/>
      <c r="W975" s="28"/>
      <c r="X975" s="4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  <c r="EI975"/>
      <c r="EJ975"/>
      <c r="EK975"/>
      <c r="EL975"/>
      <c r="EM975"/>
      <c r="EN975"/>
      <c r="EO975"/>
      <c r="EP975"/>
      <c r="EQ975"/>
      <c r="ER975"/>
      <c r="ES975"/>
      <c r="ET975"/>
      <c r="EU975"/>
      <c r="EV975"/>
      <c r="EW975"/>
      <c r="EX975"/>
      <c r="EY975"/>
      <c r="EZ975"/>
      <c r="FA975"/>
      <c r="FB975"/>
      <c r="FC975"/>
      <c r="FD975"/>
      <c r="FE975"/>
      <c r="FF975"/>
      <c r="FG975"/>
      <c r="FH975"/>
      <c r="FI975"/>
      <c r="FJ975"/>
      <c r="FK975"/>
      <c r="FL975"/>
      <c r="FM975"/>
      <c r="FN975"/>
      <c r="FO975"/>
      <c r="FP975"/>
      <c r="FQ975"/>
      <c r="FR975"/>
      <c r="FS975"/>
      <c r="FT975"/>
      <c r="FU975"/>
      <c r="FV975"/>
      <c r="FW975"/>
      <c r="FX975"/>
      <c r="FY975"/>
      <c r="FZ975"/>
      <c r="GA975"/>
      <c r="GB975"/>
      <c r="GC975"/>
      <c r="GD975"/>
      <c r="GE975"/>
    </row>
    <row r="976" spans="1:187" s="3" customFormat="1" x14ac:dyDescent="0.25">
      <c r="A976"/>
      <c r="B976"/>
      <c r="C976"/>
      <c r="D976"/>
      <c r="E976"/>
      <c r="F976" s="28"/>
      <c r="G976" s="40"/>
      <c r="H976" s="40"/>
      <c r="I976" s="41"/>
      <c r="J976" s="41"/>
      <c r="K976" s="41"/>
      <c r="L976" s="41"/>
      <c r="P976"/>
      <c r="Q976"/>
      <c r="R976"/>
      <c r="S976"/>
      <c r="T976"/>
      <c r="U976" s="42"/>
      <c r="V976" s="28"/>
      <c r="W976" s="28"/>
      <c r="X976" s="4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  <c r="EI976"/>
      <c r="EJ976"/>
      <c r="EK976"/>
      <c r="EL976"/>
      <c r="EM976"/>
      <c r="EN976"/>
      <c r="EO976"/>
      <c r="EP976"/>
      <c r="EQ976"/>
      <c r="ER976"/>
      <c r="ES976"/>
      <c r="ET976"/>
      <c r="EU976"/>
      <c r="EV976"/>
      <c r="EW976"/>
      <c r="EX976"/>
      <c r="EY976"/>
      <c r="EZ976"/>
      <c r="FA976"/>
      <c r="FB976"/>
      <c r="FC976"/>
      <c r="FD976"/>
      <c r="FE976"/>
      <c r="FF976"/>
      <c r="FG976"/>
      <c r="FH976"/>
      <c r="FI976"/>
      <c r="FJ976"/>
      <c r="FK976"/>
      <c r="FL976"/>
      <c r="FM976"/>
      <c r="FN976"/>
      <c r="FO976"/>
      <c r="FP976"/>
      <c r="FQ976"/>
      <c r="FR976"/>
      <c r="FS976"/>
      <c r="FT976"/>
      <c r="FU976"/>
      <c r="FV976"/>
      <c r="FW976"/>
      <c r="FX976"/>
      <c r="FY976"/>
      <c r="FZ976"/>
      <c r="GA976"/>
      <c r="GB976"/>
      <c r="GC976"/>
      <c r="GD976"/>
      <c r="GE976"/>
    </row>
    <row r="977" spans="1:187" s="3" customFormat="1" x14ac:dyDescent="0.25">
      <c r="A977"/>
      <c r="B977"/>
      <c r="C977"/>
      <c r="D977"/>
      <c r="E977"/>
      <c r="F977" s="28"/>
      <c r="G977" s="40"/>
      <c r="H977" s="40"/>
      <c r="I977" s="41"/>
      <c r="J977" s="41"/>
      <c r="K977" s="41"/>
      <c r="L977" s="41"/>
      <c r="P977"/>
      <c r="Q977"/>
      <c r="R977"/>
      <c r="S977"/>
      <c r="T977"/>
      <c r="U977" s="42"/>
      <c r="V977" s="28"/>
      <c r="W977" s="28"/>
      <c r="X977" s="4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  <c r="EI977"/>
      <c r="EJ977"/>
      <c r="EK977"/>
      <c r="EL977"/>
      <c r="EM977"/>
      <c r="EN977"/>
      <c r="EO977"/>
      <c r="EP977"/>
      <c r="EQ977"/>
      <c r="ER977"/>
      <c r="ES977"/>
      <c r="ET977"/>
      <c r="EU977"/>
      <c r="EV977"/>
      <c r="EW977"/>
      <c r="EX977"/>
      <c r="EY977"/>
      <c r="EZ977"/>
      <c r="FA977"/>
      <c r="FB977"/>
      <c r="FC977"/>
      <c r="FD977"/>
      <c r="FE977"/>
      <c r="FF977"/>
      <c r="FG977"/>
      <c r="FH977"/>
      <c r="FI977"/>
      <c r="FJ977"/>
      <c r="FK977"/>
      <c r="FL977"/>
      <c r="FM977"/>
      <c r="FN977"/>
      <c r="FO977"/>
      <c r="FP977"/>
      <c r="FQ977"/>
      <c r="FR977"/>
      <c r="FS977"/>
      <c r="FT977"/>
      <c r="FU977"/>
      <c r="FV977"/>
      <c r="FW977"/>
      <c r="FX977"/>
      <c r="FY977"/>
      <c r="FZ977"/>
      <c r="GA977"/>
      <c r="GB977"/>
      <c r="GC977"/>
      <c r="GD977"/>
      <c r="GE977"/>
    </row>
    <row r="978" spans="1:187" s="3" customFormat="1" x14ac:dyDescent="0.25">
      <c r="A978"/>
      <c r="B978"/>
      <c r="C978"/>
      <c r="D978"/>
      <c r="E978"/>
      <c r="F978" s="28"/>
      <c r="G978" s="40"/>
      <c r="H978" s="40"/>
      <c r="I978" s="41"/>
      <c r="J978" s="41"/>
      <c r="K978" s="41"/>
      <c r="L978" s="41"/>
      <c r="P978"/>
      <c r="Q978"/>
      <c r="R978"/>
      <c r="S978"/>
      <c r="T978"/>
      <c r="U978" s="42"/>
      <c r="V978" s="28"/>
      <c r="W978" s="28"/>
      <c r="X978" s="4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  <c r="EI978"/>
      <c r="EJ978"/>
      <c r="EK978"/>
      <c r="EL978"/>
      <c r="EM978"/>
      <c r="EN978"/>
      <c r="EO978"/>
      <c r="EP978"/>
      <c r="EQ978"/>
      <c r="ER978"/>
      <c r="ES978"/>
      <c r="ET978"/>
      <c r="EU978"/>
      <c r="EV978"/>
      <c r="EW978"/>
      <c r="EX978"/>
      <c r="EY978"/>
      <c r="EZ978"/>
      <c r="FA978"/>
      <c r="FB978"/>
      <c r="FC978"/>
      <c r="FD978"/>
      <c r="FE978"/>
      <c r="FF978"/>
      <c r="FG978"/>
      <c r="FH978"/>
      <c r="FI978"/>
      <c r="FJ978"/>
      <c r="FK978"/>
      <c r="FL978"/>
      <c r="FM978"/>
      <c r="FN978"/>
      <c r="FO978"/>
      <c r="FP978"/>
      <c r="FQ978"/>
      <c r="FR978"/>
      <c r="FS978"/>
      <c r="FT978"/>
      <c r="FU978"/>
      <c r="FV978"/>
      <c r="FW978"/>
      <c r="FX978"/>
      <c r="FY978"/>
      <c r="FZ978"/>
      <c r="GA978"/>
      <c r="GB978"/>
      <c r="GC978"/>
      <c r="GD978"/>
      <c r="GE978"/>
    </row>
    <row r="979" spans="1:187" s="3" customFormat="1" x14ac:dyDescent="0.25">
      <c r="A979"/>
      <c r="B979"/>
      <c r="C979"/>
      <c r="D979"/>
      <c r="E979"/>
      <c r="F979" s="28"/>
      <c r="G979" s="40"/>
      <c r="H979" s="40"/>
      <c r="I979" s="41"/>
      <c r="J979" s="41"/>
      <c r="K979" s="41"/>
      <c r="L979" s="41"/>
      <c r="P979"/>
      <c r="Q979"/>
      <c r="R979"/>
      <c r="S979"/>
      <c r="T979"/>
      <c r="U979" s="42"/>
      <c r="V979" s="28"/>
      <c r="W979" s="28"/>
      <c r="X979" s="4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  <c r="EI979"/>
      <c r="EJ979"/>
      <c r="EK979"/>
      <c r="EL979"/>
      <c r="EM979"/>
      <c r="EN979"/>
      <c r="EO979"/>
      <c r="EP979"/>
      <c r="EQ979"/>
      <c r="ER979"/>
      <c r="ES979"/>
      <c r="ET979"/>
      <c r="EU979"/>
      <c r="EV979"/>
      <c r="EW979"/>
      <c r="EX979"/>
      <c r="EY979"/>
      <c r="EZ979"/>
      <c r="FA979"/>
      <c r="FB979"/>
      <c r="FC979"/>
      <c r="FD979"/>
      <c r="FE979"/>
      <c r="FF979"/>
      <c r="FG979"/>
      <c r="FH979"/>
      <c r="FI979"/>
      <c r="FJ979"/>
      <c r="FK979"/>
      <c r="FL979"/>
      <c r="FM979"/>
      <c r="FN979"/>
      <c r="FO979"/>
      <c r="FP979"/>
      <c r="FQ979"/>
      <c r="FR979"/>
      <c r="FS979"/>
      <c r="FT979"/>
      <c r="FU979"/>
      <c r="FV979"/>
      <c r="FW979"/>
      <c r="FX979"/>
      <c r="FY979"/>
      <c r="FZ979"/>
      <c r="GA979"/>
      <c r="GB979"/>
      <c r="GC979"/>
      <c r="GD979"/>
      <c r="GE979"/>
    </row>
    <row r="980" spans="1:187" s="3" customFormat="1" x14ac:dyDescent="0.25">
      <c r="A980"/>
      <c r="B980"/>
      <c r="C980"/>
      <c r="D980"/>
      <c r="E980"/>
      <c r="F980" s="28"/>
      <c r="G980" s="40"/>
      <c r="H980" s="40"/>
      <c r="I980" s="41"/>
      <c r="J980" s="41"/>
      <c r="K980" s="41"/>
      <c r="L980" s="41"/>
      <c r="P980"/>
      <c r="Q980"/>
      <c r="R980"/>
      <c r="S980"/>
      <c r="T980"/>
      <c r="U980" s="42"/>
      <c r="V980" s="28"/>
      <c r="W980" s="28"/>
      <c r="X980" s="4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  <c r="EI980"/>
      <c r="EJ980"/>
      <c r="EK980"/>
      <c r="EL980"/>
      <c r="EM980"/>
      <c r="EN980"/>
      <c r="EO980"/>
      <c r="EP980"/>
      <c r="EQ980"/>
      <c r="ER980"/>
      <c r="ES980"/>
      <c r="ET980"/>
      <c r="EU980"/>
      <c r="EV980"/>
      <c r="EW980"/>
      <c r="EX980"/>
      <c r="EY980"/>
      <c r="EZ980"/>
      <c r="FA980"/>
      <c r="FB980"/>
      <c r="FC980"/>
      <c r="FD980"/>
      <c r="FE980"/>
      <c r="FF980"/>
      <c r="FG980"/>
      <c r="FH980"/>
      <c r="FI980"/>
      <c r="FJ980"/>
      <c r="FK980"/>
      <c r="FL980"/>
      <c r="FM980"/>
      <c r="FN980"/>
      <c r="FO980"/>
      <c r="FP980"/>
      <c r="FQ980"/>
      <c r="FR980"/>
      <c r="FS980"/>
      <c r="FT980"/>
      <c r="FU980"/>
      <c r="FV980"/>
      <c r="FW980"/>
      <c r="FX980"/>
      <c r="FY980"/>
      <c r="FZ980"/>
      <c r="GA980"/>
      <c r="GB980"/>
      <c r="GC980"/>
      <c r="GD980"/>
      <c r="GE980"/>
    </row>
    <row r="981" spans="1:187" s="3" customFormat="1" x14ac:dyDescent="0.25">
      <c r="A981"/>
      <c r="B981"/>
      <c r="C981"/>
      <c r="D981"/>
      <c r="E981"/>
      <c r="F981" s="28"/>
      <c r="G981" s="40"/>
      <c r="H981" s="40"/>
      <c r="I981" s="41"/>
      <c r="J981" s="41"/>
      <c r="K981" s="41"/>
      <c r="L981" s="41"/>
      <c r="P981"/>
      <c r="Q981"/>
      <c r="R981"/>
      <c r="S981"/>
      <c r="T981"/>
      <c r="U981" s="42"/>
      <c r="V981" s="28"/>
      <c r="W981" s="28"/>
      <c r="X981" s="4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  <c r="EI981"/>
      <c r="EJ981"/>
      <c r="EK981"/>
      <c r="EL981"/>
      <c r="EM981"/>
      <c r="EN981"/>
      <c r="EO981"/>
      <c r="EP981"/>
      <c r="EQ981"/>
      <c r="ER981"/>
      <c r="ES981"/>
      <c r="ET981"/>
      <c r="EU981"/>
      <c r="EV981"/>
      <c r="EW981"/>
      <c r="EX981"/>
      <c r="EY981"/>
      <c r="EZ981"/>
      <c r="FA981"/>
      <c r="FB981"/>
      <c r="FC981"/>
      <c r="FD981"/>
      <c r="FE981"/>
      <c r="FF981"/>
      <c r="FG981"/>
      <c r="FH981"/>
      <c r="FI981"/>
      <c r="FJ981"/>
      <c r="FK981"/>
      <c r="FL981"/>
      <c r="FM981"/>
      <c r="FN981"/>
      <c r="FO981"/>
      <c r="FP981"/>
      <c r="FQ981"/>
      <c r="FR981"/>
      <c r="FS981"/>
      <c r="FT981"/>
      <c r="FU981"/>
      <c r="FV981"/>
      <c r="FW981"/>
      <c r="FX981"/>
      <c r="FY981"/>
      <c r="FZ981"/>
      <c r="GA981"/>
      <c r="GB981"/>
      <c r="GC981"/>
      <c r="GD981"/>
      <c r="GE981"/>
    </row>
    <row r="982" spans="1:187" s="3" customFormat="1" x14ac:dyDescent="0.25">
      <c r="A982"/>
      <c r="B982"/>
      <c r="C982"/>
      <c r="D982"/>
      <c r="E982"/>
      <c r="F982" s="28"/>
      <c r="G982" s="40"/>
      <c r="H982" s="40"/>
      <c r="I982" s="41"/>
      <c r="J982" s="41"/>
      <c r="K982" s="41"/>
      <c r="L982" s="41"/>
      <c r="P982"/>
      <c r="Q982"/>
      <c r="R982"/>
      <c r="S982"/>
      <c r="T982"/>
      <c r="U982" s="42"/>
      <c r="V982" s="28"/>
      <c r="W982" s="28"/>
      <c r="X982" s="4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  <c r="EI982"/>
      <c r="EJ982"/>
      <c r="EK982"/>
      <c r="EL982"/>
      <c r="EM982"/>
      <c r="EN982"/>
      <c r="EO982"/>
      <c r="EP982"/>
      <c r="EQ982"/>
      <c r="ER982"/>
      <c r="ES982"/>
      <c r="ET982"/>
      <c r="EU982"/>
      <c r="EV982"/>
      <c r="EW982"/>
      <c r="EX982"/>
      <c r="EY982"/>
      <c r="EZ982"/>
      <c r="FA982"/>
      <c r="FB982"/>
      <c r="FC982"/>
      <c r="FD982"/>
      <c r="FE982"/>
      <c r="FF982"/>
      <c r="FG982"/>
      <c r="FH982"/>
      <c r="FI982"/>
      <c r="FJ982"/>
      <c r="FK982"/>
      <c r="FL982"/>
      <c r="FM982"/>
      <c r="FN982"/>
      <c r="FO982"/>
      <c r="FP982"/>
      <c r="FQ982"/>
      <c r="FR982"/>
      <c r="FS982"/>
      <c r="FT982"/>
      <c r="FU982"/>
      <c r="FV982"/>
      <c r="FW982"/>
      <c r="FX982"/>
      <c r="FY982"/>
      <c r="FZ982"/>
      <c r="GA982"/>
      <c r="GB982"/>
      <c r="GC982"/>
      <c r="GD982"/>
      <c r="GE982"/>
    </row>
    <row r="983" spans="1:187" s="3" customFormat="1" x14ac:dyDescent="0.25">
      <c r="A983"/>
      <c r="B983"/>
      <c r="C983"/>
      <c r="D983"/>
      <c r="E983"/>
      <c r="F983" s="28"/>
      <c r="G983" s="40"/>
      <c r="H983" s="40"/>
      <c r="I983" s="41"/>
      <c r="J983" s="41"/>
      <c r="K983" s="41"/>
      <c r="L983" s="41"/>
      <c r="P983"/>
      <c r="Q983"/>
      <c r="R983"/>
      <c r="S983"/>
      <c r="T983"/>
      <c r="U983" s="42"/>
      <c r="V983" s="28"/>
      <c r="W983" s="28"/>
      <c r="X983" s="4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  <c r="EI983"/>
      <c r="EJ983"/>
      <c r="EK983"/>
      <c r="EL983"/>
      <c r="EM983"/>
      <c r="EN983"/>
      <c r="EO983"/>
      <c r="EP983"/>
      <c r="EQ983"/>
      <c r="ER983"/>
      <c r="ES983"/>
      <c r="ET983"/>
      <c r="EU983"/>
      <c r="EV983"/>
      <c r="EW983"/>
      <c r="EX983"/>
      <c r="EY983"/>
      <c r="EZ983"/>
      <c r="FA983"/>
      <c r="FB983"/>
      <c r="FC983"/>
      <c r="FD983"/>
      <c r="FE983"/>
      <c r="FF983"/>
      <c r="FG983"/>
      <c r="FH983"/>
      <c r="FI983"/>
      <c r="FJ983"/>
      <c r="FK983"/>
      <c r="FL983"/>
      <c r="FM983"/>
      <c r="FN983"/>
      <c r="FO983"/>
      <c r="FP983"/>
      <c r="FQ983"/>
      <c r="FR983"/>
      <c r="FS983"/>
      <c r="FT983"/>
      <c r="FU983"/>
      <c r="FV983"/>
      <c r="FW983"/>
      <c r="FX983"/>
      <c r="FY983"/>
      <c r="FZ983"/>
      <c r="GA983"/>
      <c r="GB983"/>
      <c r="GC983"/>
      <c r="GD983"/>
      <c r="GE983"/>
    </row>
    <row r="984" spans="1:187" s="3" customFormat="1" x14ac:dyDescent="0.25">
      <c r="A984"/>
      <c r="B984"/>
      <c r="C984"/>
      <c r="D984"/>
      <c r="E984"/>
      <c r="F984" s="28"/>
      <c r="G984" s="40"/>
      <c r="H984" s="40"/>
      <c r="I984" s="41"/>
      <c r="J984" s="41"/>
      <c r="K984" s="41"/>
      <c r="L984" s="41"/>
      <c r="P984"/>
      <c r="Q984"/>
      <c r="R984"/>
      <c r="S984"/>
      <c r="T984"/>
      <c r="U984" s="42"/>
      <c r="V984" s="28"/>
      <c r="W984" s="28"/>
      <c r="X984" s="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  <c r="EI984"/>
      <c r="EJ984"/>
      <c r="EK984"/>
      <c r="EL984"/>
      <c r="EM984"/>
      <c r="EN984"/>
      <c r="EO984"/>
      <c r="EP984"/>
      <c r="EQ984"/>
      <c r="ER984"/>
      <c r="ES984"/>
      <c r="ET984"/>
      <c r="EU984"/>
      <c r="EV984"/>
      <c r="EW984"/>
      <c r="EX984"/>
      <c r="EY984"/>
      <c r="EZ984"/>
      <c r="FA984"/>
      <c r="FB984"/>
      <c r="FC984"/>
      <c r="FD984"/>
      <c r="FE984"/>
      <c r="FF984"/>
      <c r="FG984"/>
      <c r="FH984"/>
      <c r="FI984"/>
      <c r="FJ984"/>
      <c r="FK984"/>
      <c r="FL984"/>
      <c r="FM984"/>
      <c r="FN984"/>
      <c r="FO984"/>
      <c r="FP984"/>
      <c r="FQ984"/>
      <c r="FR984"/>
      <c r="FS984"/>
      <c r="FT984"/>
      <c r="FU984"/>
      <c r="FV984"/>
      <c r="FW984"/>
      <c r="FX984"/>
      <c r="FY984"/>
      <c r="FZ984"/>
      <c r="GA984"/>
      <c r="GB984"/>
      <c r="GC984"/>
      <c r="GD984"/>
      <c r="GE984"/>
    </row>
    <row r="985" spans="1:187" s="3" customFormat="1" x14ac:dyDescent="0.25">
      <c r="A985"/>
      <c r="B985"/>
      <c r="C985"/>
      <c r="D985"/>
      <c r="E985"/>
      <c r="F985" s="28"/>
      <c r="G985" s="40"/>
      <c r="H985" s="40"/>
      <c r="I985" s="41"/>
      <c r="J985" s="41"/>
      <c r="K985" s="41"/>
      <c r="L985" s="41"/>
      <c r="P985"/>
      <c r="Q985"/>
      <c r="R985"/>
      <c r="S985"/>
      <c r="T985"/>
      <c r="U985" s="42"/>
      <c r="V985" s="28"/>
      <c r="W985" s="28"/>
      <c r="X985" s="4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  <c r="EI985"/>
      <c r="EJ985"/>
      <c r="EK985"/>
      <c r="EL985"/>
      <c r="EM985"/>
      <c r="EN985"/>
      <c r="EO985"/>
      <c r="EP985"/>
      <c r="EQ985"/>
      <c r="ER985"/>
      <c r="ES985"/>
      <c r="ET985"/>
      <c r="EU985"/>
      <c r="EV985"/>
      <c r="EW985"/>
      <c r="EX985"/>
      <c r="EY985"/>
      <c r="EZ985"/>
      <c r="FA985"/>
      <c r="FB985"/>
      <c r="FC985"/>
      <c r="FD985"/>
      <c r="FE985"/>
      <c r="FF985"/>
      <c r="FG985"/>
      <c r="FH985"/>
      <c r="FI985"/>
      <c r="FJ985"/>
      <c r="FK985"/>
      <c r="FL985"/>
      <c r="FM985"/>
      <c r="FN985"/>
      <c r="FO985"/>
      <c r="FP985"/>
      <c r="FQ985"/>
      <c r="FR985"/>
      <c r="FS985"/>
      <c r="FT985"/>
      <c r="FU985"/>
      <c r="FV985"/>
      <c r="FW985"/>
      <c r="FX985"/>
      <c r="FY985"/>
      <c r="FZ985"/>
      <c r="GA985"/>
      <c r="GB985"/>
      <c r="GC985"/>
      <c r="GD985"/>
      <c r="GE985"/>
    </row>
    <row r="986" spans="1:187" s="3" customFormat="1" x14ac:dyDescent="0.25">
      <c r="A986"/>
      <c r="B986"/>
      <c r="C986"/>
      <c r="D986"/>
      <c r="E986"/>
      <c r="F986" s="28"/>
      <c r="G986" s="40"/>
      <c r="H986" s="40"/>
      <c r="I986" s="41"/>
      <c r="J986" s="41"/>
      <c r="K986" s="41"/>
      <c r="L986" s="41"/>
      <c r="P986"/>
      <c r="Q986"/>
      <c r="R986"/>
      <c r="S986"/>
      <c r="T986"/>
      <c r="U986" s="42"/>
      <c r="V986" s="28"/>
      <c r="W986" s="28"/>
      <c r="X986" s="4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  <c r="EI986"/>
      <c r="EJ986"/>
      <c r="EK986"/>
      <c r="EL986"/>
      <c r="EM986"/>
      <c r="EN986"/>
      <c r="EO986"/>
      <c r="EP986"/>
      <c r="EQ986"/>
      <c r="ER986"/>
      <c r="ES986"/>
      <c r="ET986"/>
      <c r="EU986"/>
      <c r="EV986"/>
      <c r="EW986"/>
      <c r="EX986"/>
      <c r="EY986"/>
      <c r="EZ986"/>
      <c r="FA986"/>
      <c r="FB986"/>
      <c r="FC986"/>
      <c r="FD986"/>
      <c r="FE986"/>
      <c r="FF986"/>
      <c r="FG986"/>
      <c r="FH986"/>
      <c r="FI986"/>
      <c r="FJ986"/>
      <c r="FK986"/>
      <c r="FL986"/>
      <c r="FM986"/>
      <c r="FN986"/>
      <c r="FO986"/>
      <c r="FP986"/>
      <c r="FQ986"/>
      <c r="FR986"/>
      <c r="FS986"/>
      <c r="FT986"/>
      <c r="FU986"/>
      <c r="FV986"/>
      <c r="FW986"/>
      <c r="FX986"/>
      <c r="FY986"/>
      <c r="FZ986"/>
      <c r="GA986"/>
      <c r="GB986"/>
      <c r="GC986"/>
      <c r="GD986"/>
      <c r="GE986"/>
    </row>
    <row r="987" spans="1:187" s="3" customFormat="1" x14ac:dyDescent="0.25">
      <c r="A987"/>
      <c r="B987"/>
      <c r="C987"/>
      <c r="D987"/>
      <c r="E987"/>
      <c r="F987" s="28"/>
      <c r="G987" s="40"/>
      <c r="H987" s="40"/>
      <c r="I987" s="41"/>
      <c r="J987" s="41"/>
      <c r="K987" s="41"/>
      <c r="L987" s="41"/>
      <c r="P987"/>
      <c r="Q987"/>
      <c r="R987"/>
      <c r="S987"/>
      <c r="T987"/>
      <c r="U987" s="42"/>
      <c r="V987" s="28"/>
      <c r="W987" s="28"/>
      <c r="X987" s="4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  <c r="EI987"/>
      <c r="EJ987"/>
      <c r="EK987"/>
      <c r="EL987"/>
      <c r="EM987"/>
      <c r="EN987"/>
      <c r="EO987"/>
      <c r="EP987"/>
      <c r="EQ987"/>
      <c r="ER987"/>
      <c r="ES987"/>
      <c r="ET987"/>
      <c r="EU987"/>
      <c r="EV987"/>
      <c r="EW987"/>
      <c r="EX987"/>
      <c r="EY987"/>
      <c r="EZ987"/>
      <c r="FA987"/>
      <c r="FB987"/>
      <c r="FC987"/>
      <c r="FD987"/>
      <c r="FE987"/>
      <c r="FF987"/>
      <c r="FG987"/>
      <c r="FH987"/>
      <c r="FI987"/>
      <c r="FJ987"/>
      <c r="FK987"/>
      <c r="FL987"/>
      <c r="FM987"/>
      <c r="FN987"/>
      <c r="FO987"/>
      <c r="FP987"/>
      <c r="FQ987"/>
      <c r="FR987"/>
      <c r="FS987"/>
      <c r="FT987"/>
      <c r="FU987"/>
      <c r="FV987"/>
      <c r="FW987"/>
      <c r="FX987"/>
      <c r="FY987"/>
      <c r="FZ987"/>
      <c r="GA987"/>
      <c r="GB987"/>
      <c r="GC987"/>
      <c r="GD987"/>
      <c r="GE987"/>
    </row>
    <row r="988" spans="1:187" s="3" customFormat="1" x14ac:dyDescent="0.25">
      <c r="A988"/>
      <c r="B988"/>
      <c r="C988"/>
      <c r="D988"/>
      <c r="E988"/>
      <c r="F988" s="28"/>
      <c r="G988" s="40"/>
      <c r="H988" s="40"/>
      <c r="I988" s="41"/>
      <c r="J988" s="41"/>
      <c r="K988" s="41"/>
      <c r="L988" s="41"/>
      <c r="P988"/>
      <c r="Q988"/>
      <c r="R988"/>
      <c r="S988"/>
      <c r="T988"/>
      <c r="U988" s="42"/>
      <c r="V988" s="28"/>
      <c r="W988" s="28"/>
      <c r="X988" s="4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  <c r="EI988"/>
      <c r="EJ988"/>
      <c r="EK988"/>
      <c r="EL988"/>
      <c r="EM988"/>
      <c r="EN988"/>
      <c r="EO988"/>
      <c r="EP988"/>
      <c r="EQ988"/>
      <c r="ER988"/>
      <c r="ES988"/>
      <c r="ET988"/>
      <c r="EU988"/>
      <c r="EV988"/>
      <c r="EW988"/>
      <c r="EX988"/>
      <c r="EY988"/>
      <c r="EZ988"/>
      <c r="FA988"/>
      <c r="FB988"/>
      <c r="FC988"/>
      <c r="FD988"/>
      <c r="FE988"/>
      <c r="FF988"/>
      <c r="FG988"/>
      <c r="FH988"/>
      <c r="FI988"/>
      <c r="FJ988"/>
      <c r="FK988"/>
      <c r="FL988"/>
      <c r="FM988"/>
      <c r="FN988"/>
      <c r="FO988"/>
      <c r="FP988"/>
      <c r="FQ988"/>
      <c r="FR988"/>
      <c r="FS988"/>
      <c r="FT988"/>
      <c r="FU988"/>
      <c r="FV988"/>
      <c r="FW988"/>
      <c r="FX988"/>
      <c r="FY988"/>
      <c r="FZ988"/>
      <c r="GA988"/>
      <c r="GB988"/>
      <c r="GC988"/>
      <c r="GD988"/>
      <c r="GE988"/>
    </row>
    <row r="989" spans="1:187" s="3" customFormat="1" x14ac:dyDescent="0.25">
      <c r="A989"/>
      <c r="B989"/>
      <c r="C989"/>
      <c r="D989"/>
      <c r="E989"/>
      <c r="F989" s="28"/>
      <c r="G989" s="40"/>
      <c r="H989" s="40"/>
      <c r="I989" s="41"/>
      <c r="J989" s="41"/>
      <c r="K989" s="41"/>
      <c r="L989" s="41"/>
      <c r="P989"/>
      <c r="Q989"/>
      <c r="R989"/>
      <c r="S989"/>
      <c r="T989"/>
      <c r="U989" s="42"/>
      <c r="V989" s="28"/>
      <c r="W989" s="28"/>
      <c r="X989" s="4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  <c r="EI989"/>
      <c r="EJ989"/>
      <c r="EK989"/>
      <c r="EL989"/>
      <c r="EM989"/>
      <c r="EN989"/>
      <c r="EO989"/>
      <c r="EP989"/>
      <c r="EQ989"/>
      <c r="ER989"/>
      <c r="ES989"/>
      <c r="ET989"/>
      <c r="EU989"/>
      <c r="EV989"/>
      <c r="EW989"/>
      <c r="EX989"/>
      <c r="EY989"/>
      <c r="EZ989"/>
      <c r="FA989"/>
      <c r="FB989"/>
      <c r="FC989"/>
      <c r="FD989"/>
      <c r="FE989"/>
      <c r="FF989"/>
      <c r="FG989"/>
      <c r="FH989"/>
      <c r="FI989"/>
      <c r="FJ989"/>
      <c r="FK989"/>
      <c r="FL989"/>
      <c r="FM989"/>
      <c r="FN989"/>
      <c r="FO989"/>
      <c r="FP989"/>
      <c r="FQ989"/>
      <c r="FR989"/>
      <c r="FS989"/>
      <c r="FT989"/>
      <c r="FU989"/>
      <c r="FV989"/>
      <c r="FW989"/>
      <c r="FX989"/>
      <c r="FY989"/>
      <c r="FZ989"/>
      <c r="GA989"/>
      <c r="GB989"/>
      <c r="GC989"/>
      <c r="GD989"/>
      <c r="GE989"/>
    </row>
    <row r="990" spans="1:187" s="3" customFormat="1" x14ac:dyDescent="0.25">
      <c r="A990"/>
      <c r="B990"/>
      <c r="C990"/>
      <c r="D990"/>
      <c r="E990"/>
      <c r="F990" s="28"/>
      <c r="G990" s="40"/>
      <c r="H990" s="40"/>
      <c r="I990" s="41"/>
      <c r="J990" s="41"/>
      <c r="K990" s="41"/>
      <c r="L990" s="41"/>
      <c r="P990"/>
      <c r="Q990"/>
      <c r="R990"/>
      <c r="S990"/>
      <c r="T990"/>
      <c r="U990" s="42"/>
      <c r="V990" s="28"/>
      <c r="W990" s="28"/>
      <c r="X990" s="4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  <c r="EI990"/>
      <c r="EJ990"/>
      <c r="EK990"/>
      <c r="EL990"/>
      <c r="EM990"/>
      <c r="EN990"/>
      <c r="EO990"/>
      <c r="EP990"/>
      <c r="EQ990"/>
      <c r="ER990"/>
      <c r="ES990"/>
      <c r="ET990"/>
      <c r="EU990"/>
      <c r="EV990"/>
      <c r="EW990"/>
      <c r="EX990"/>
      <c r="EY990"/>
      <c r="EZ990"/>
      <c r="FA990"/>
      <c r="FB990"/>
      <c r="FC990"/>
      <c r="FD990"/>
      <c r="FE990"/>
      <c r="FF990"/>
      <c r="FG990"/>
      <c r="FH990"/>
      <c r="FI990"/>
      <c r="FJ990"/>
      <c r="FK990"/>
      <c r="FL990"/>
      <c r="FM990"/>
      <c r="FN990"/>
      <c r="FO990"/>
      <c r="FP990"/>
      <c r="FQ990"/>
      <c r="FR990"/>
      <c r="FS990"/>
      <c r="FT990"/>
      <c r="FU990"/>
      <c r="FV990"/>
      <c r="FW990"/>
      <c r="FX990"/>
      <c r="FY990"/>
      <c r="FZ990"/>
      <c r="GA990"/>
      <c r="GB990"/>
      <c r="GC990"/>
      <c r="GD990"/>
      <c r="GE990"/>
    </row>
    <row r="991" spans="1:187" s="3" customFormat="1" x14ac:dyDescent="0.25">
      <c r="A991"/>
      <c r="B991"/>
      <c r="C991"/>
      <c r="D991"/>
      <c r="E991"/>
      <c r="F991" s="28"/>
      <c r="G991" s="40"/>
      <c r="H991" s="40"/>
      <c r="I991" s="41"/>
      <c r="J991" s="41"/>
      <c r="K991" s="41"/>
      <c r="L991" s="41"/>
      <c r="P991"/>
      <c r="Q991"/>
      <c r="R991"/>
      <c r="S991"/>
      <c r="T991"/>
      <c r="U991" s="42"/>
      <c r="V991" s="28"/>
      <c r="W991" s="28"/>
      <c r="X991" s="4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  <c r="EI991"/>
      <c r="EJ991"/>
      <c r="EK991"/>
      <c r="EL991"/>
      <c r="EM991"/>
      <c r="EN991"/>
      <c r="EO991"/>
      <c r="EP991"/>
      <c r="EQ991"/>
      <c r="ER991"/>
      <c r="ES991"/>
      <c r="ET991"/>
      <c r="EU991"/>
      <c r="EV991"/>
      <c r="EW991"/>
      <c r="EX991"/>
      <c r="EY991"/>
      <c r="EZ991"/>
      <c r="FA991"/>
      <c r="FB991"/>
      <c r="FC991"/>
      <c r="FD991"/>
      <c r="FE991"/>
      <c r="FF991"/>
      <c r="FG991"/>
      <c r="FH991"/>
      <c r="FI991"/>
      <c r="FJ991"/>
      <c r="FK991"/>
      <c r="FL991"/>
      <c r="FM991"/>
      <c r="FN991"/>
      <c r="FO991"/>
      <c r="FP991"/>
      <c r="FQ991"/>
      <c r="FR991"/>
      <c r="FS991"/>
      <c r="FT991"/>
      <c r="FU991"/>
      <c r="FV991"/>
      <c r="FW991"/>
      <c r="FX991"/>
      <c r="FY991"/>
      <c r="FZ991"/>
      <c r="GA991"/>
      <c r="GB991"/>
      <c r="GC991"/>
      <c r="GD991"/>
      <c r="GE991"/>
    </row>
    <row r="992" spans="1:187" s="3" customFormat="1" x14ac:dyDescent="0.25">
      <c r="A992"/>
      <c r="B992"/>
      <c r="C992"/>
      <c r="D992"/>
      <c r="E992"/>
      <c r="F992" s="28"/>
      <c r="G992" s="40"/>
      <c r="H992" s="40"/>
      <c r="I992" s="41"/>
      <c r="J992" s="41"/>
      <c r="K992" s="41"/>
      <c r="L992" s="41"/>
      <c r="P992"/>
      <c r="Q992"/>
      <c r="R992"/>
      <c r="S992"/>
      <c r="T992"/>
      <c r="U992" s="42"/>
      <c r="V992" s="28"/>
      <c r="W992" s="28"/>
      <c r="X992" s="4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  <c r="EI992"/>
      <c r="EJ992"/>
      <c r="EK992"/>
      <c r="EL992"/>
      <c r="EM992"/>
      <c r="EN992"/>
      <c r="EO992"/>
      <c r="EP992"/>
      <c r="EQ992"/>
      <c r="ER992"/>
      <c r="ES992"/>
      <c r="ET992"/>
      <c r="EU992"/>
      <c r="EV992"/>
      <c r="EW992"/>
      <c r="EX992"/>
      <c r="EY992"/>
      <c r="EZ992"/>
      <c r="FA992"/>
      <c r="FB992"/>
      <c r="FC992"/>
      <c r="FD992"/>
      <c r="FE992"/>
      <c r="FF992"/>
      <c r="FG992"/>
      <c r="FH992"/>
      <c r="FI992"/>
      <c r="FJ992"/>
      <c r="FK992"/>
      <c r="FL992"/>
      <c r="FM992"/>
      <c r="FN992"/>
      <c r="FO992"/>
      <c r="FP992"/>
      <c r="FQ992"/>
      <c r="FR992"/>
      <c r="FS992"/>
      <c r="FT992"/>
      <c r="FU992"/>
      <c r="FV992"/>
      <c r="FW992"/>
      <c r="FX992"/>
      <c r="FY992"/>
      <c r="FZ992"/>
      <c r="GA992"/>
      <c r="GB992"/>
      <c r="GC992"/>
      <c r="GD992"/>
      <c r="GE992"/>
    </row>
    <row r="993" spans="1:187" s="3" customFormat="1" x14ac:dyDescent="0.25">
      <c r="A993"/>
      <c r="B993"/>
      <c r="C993"/>
      <c r="D993"/>
      <c r="E993"/>
      <c r="F993" s="28"/>
      <c r="G993" s="40"/>
      <c r="H993" s="40"/>
      <c r="I993" s="41"/>
      <c r="J993" s="41"/>
      <c r="K993" s="41"/>
      <c r="L993" s="41"/>
      <c r="P993"/>
      <c r="Q993"/>
      <c r="R993"/>
      <c r="S993"/>
      <c r="T993"/>
      <c r="U993" s="42"/>
      <c r="V993" s="28"/>
      <c r="W993" s="28"/>
      <c r="X993" s="4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  <c r="EI993"/>
      <c r="EJ993"/>
      <c r="EK993"/>
      <c r="EL993"/>
      <c r="EM993"/>
      <c r="EN993"/>
      <c r="EO993"/>
      <c r="EP993"/>
      <c r="EQ993"/>
      <c r="ER993"/>
      <c r="ES993"/>
      <c r="ET993"/>
      <c r="EU993"/>
      <c r="EV993"/>
      <c r="EW993"/>
      <c r="EX993"/>
      <c r="EY993"/>
      <c r="EZ993"/>
      <c r="FA993"/>
      <c r="FB993"/>
      <c r="FC993"/>
      <c r="FD993"/>
      <c r="FE993"/>
      <c r="FF993"/>
      <c r="FG993"/>
      <c r="FH993"/>
      <c r="FI993"/>
      <c r="FJ993"/>
      <c r="FK993"/>
      <c r="FL993"/>
      <c r="FM993"/>
      <c r="FN993"/>
      <c r="FO993"/>
      <c r="FP993"/>
      <c r="FQ993"/>
      <c r="FR993"/>
      <c r="FS993"/>
      <c r="FT993"/>
      <c r="FU993"/>
      <c r="FV993"/>
      <c r="FW993"/>
      <c r="FX993"/>
      <c r="FY993"/>
      <c r="FZ993"/>
      <c r="GA993"/>
      <c r="GB993"/>
      <c r="GC993"/>
      <c r="GD993"/>
      <c r="GE993"/>
    </row>
    <row r="994" spans="1:187" s="3" customFormat="1" x14ac:dyDescent="0.25">
      <c r="A994"/>
      <c r="B994"/>
      <c r="C994"/>
      <c r="D994"/>
      <c r="E994"/>
      <c r="F994" s="28"/>
      <c r="G994" s="40"/>
      <c r="H994" s="40"/>
      <c r="I994" s="41"/>
      <c r="J994" s="41"/>
      <c r="K994" s="41"/>
      <c r="L994" s="41"/>
      <c r="P994"/>
      <c r="Q994"/>
      <c r="R994"/>
      <c r="S994"/>
      <c r="T994"/>
      <c r="U994" s="42"/>
      <c r="V994" s="28"/>
      <c r="W994" s="28"/>
      <c r="X994" s="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  <c r="EI994"/>
      <c r="EJ994"/>
      <c r="EK994"/>
      <c r="EL994"/>
      <c r="EM994"/>
      <c r="EN994"/>
      <c r="EO994"/>
      <c r="EP994"/>
      <c r="EQ994"/>
      <c r="ER994"/>
      <c r="ES994"/>
      <c r="ET994"/>
      <c r="EU994"/>
      <c r="EV994"/>
      <c r="EW994"/>
      <c r="EX994"/>
      <c r="EY994"/>
      <c r="EZ994"/>
      <c r="FA994"/>
      <c r="FB994"/>
      <c r="FC994"/>
      <c r="FD994"/>
      <c r="FE994"/>
      <c r="FF994"/>
      <c r="FG994"/>
      <c r="FH994"/>
      <c r="FI994"/>
      <c r="FJ994"/>
      <c r="FK994"/>
      <c r="FL994"/>
      <c r="FM994"/>
      <c r="FN994"/>
      <c r="FO994"/>
      <c r="FP994"/>
      <c r="FQ994"/>
      <c r="FR994"/>
      <c r="FS994"/>
      <c r="FT994"/>
      <c r="FU994"/>
      <c r="FV994"/>
      <c r="FW994"/>
      <c r="FX994"/>
      <c r="FY994"/>
      <c r="FZ994"/>
      <c r="GA994"/>
      <c r="GB994"/>
      <c r="GC994"/>
      <c r="GD994"/>
      <c r="GE994"/>
    </row>
    <row r="995" spans="1:187" s="3" customFormat="1" x14ac:dyDescent="0.25">
      <c r="A995"/>
      <c r="B995"/>
      <c r="C995"/>
      <c r="D995"/>
      <c r="E995"/>
      <c r="F995" s="28"/>
      <c r="G995" s="40"/>
      <c r="H995" s="40"/>
      <c r="I995" s="41"/>
      <c r="J995" s="41"/>
      <c r="K995" s="41"/>
      <c r="L995" s="41"/>
      <c r="P995"/>
      <c r="Q995"/>
      <c r="R995"/>
      <c r="S995"/>
      <c r="T995"/>
      <c r="U995" s="42"/>
      <c r="V995" s="28"/>
      <c r="W995" s="28"/>
      <c r="X995" s="4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  <c r="EI995"/>
      <c r="EJ995"/>
      <c r="EK995"/>
      <c r="EL995"/>
      <c r="EM995"/>
      <c r="EN995"/>
      <c r="EO995"/>
      <c r="EP995"/>
      <c r="EQ995"/>
      <c r="ER995"/>
      <c r="ES995"/>
      <c r="ET995"/>
      <c r="EU995"/>
      <c r="EV995"/>
      <c r="EW995"/>
      <c r="EX995"/>
      <c r="EY995"/>
      <c r="EZ995"/>
      <c r="FA995"/>
      <c r="FB995"/>
      <c r="FC995"/>
      <c r="FD995"/>
      <c r="FE995"/>
      <c r="FF995"/>
      <c r="FG995"/>
      <c r="FH995"/>
      <c r="FI995"/>
      <c r="FJ995"/>
      <c r="FK995"/>
      <c r="FL995"/>
      <c r="FM995"/>
      <c r="FN995"/>
      <c r="FO995"/>
      <c r="FP995"/>
      <c r="FQ995"/>
      <c r="FR995"/>
      <c r="FS995"/>
      <c r="FT995"/>
      <c r="FU995"/>
      <c r="FV995"/>
      <c r="FW995"/>
      <c r="FX995"/>
      <c r="FY995"/>
      <c r="FZ995"/>
      <c r="GA995"/>
      <c r="GB995"/>
      <c r="GC995"/>
      <c r="GD995"/>
      <c r="GE995"/>
    </row>
    <row r="996" spans="1:187" s="3" customFormat="1" x14ac:dyDescent="0.25">
      <c r="A996"/>
      <c r="B996"/>
      <c r="C996"/>
      <c r="D996"/>
      <c r="E996"/>
      <c r="F996" s="28"/>
      <c r="G996" s="40"/>
      <c r="H996" s="40"/>
      <c r="I996" s="41"/>
      <c r="J996" s="41"/>
      <c r="K996" s="41"/>
      <c r="L996" s="41"/>
      <c r="P996"/>
      <c r="Q996"/>
      <c r="R996"/>
      <c r="S996"/>
      <c r="T996"/>
      <c r="U996" s="42"/>
      <c r="V996" s="28"/>
      <c r="W996" s="28"/>
      <c r="X996" s="4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  <c r="EI996"/>
      <c r="EJ996"/>
      <c r="EK996"/>
      <c r="EL996"/>
      <c r="EM996"/>
      <c r="EN996"/>
      <c r="EO996"/>
      <c r="EP996"/>
      <c r="EQ996"/>
      <c r="ER996"/>
      <c r="ES996"/>
      <c r="ET996"/>
      <c r="EU996"/>
      <c r="EV996"/>
      <c r="EW996"/>
      <c r="EX996"/>
      <c r="EY996"/>
      <c r="EZ996"/>
      <c r="FA996"/>
      <c r="FB996"/>
      <c r="FC996"/>
      <c r="FD996"/>
      <c r="FE996"/>
      <c r="FF996"/>
      <c r="FG996"/>
      <c r="FH996"/>
      <c r="FI996"/>
      <c r="FJ996"/>
      <c r="FK996"/>
      <c r="FL996"/>
      <c r="FM996"/>
      <c r="FN996"/>
      <c r="FO996"/>
      <c r="FP996"/>
      <c r="FQ996"/>
      <c r="FR996"/>
      <c r="FS996"/>
      <c r="FT996"/>
      <c r="FU996"/>
      <c r="FV996"/>
      <c r="FW996"/>
      <c r="FX996"/>
      <c r="FY996"/>
      <c r="FZ996"/>
      <c r="GA996"/>
      <c r="GB996"/>
      <c r="GC996"/>
      <c r="GD996"/>
      <c r="GE996"/>
    </row>
    <row r="997" spans="1:187" s="3" customFormat="1" x14ac:dyDescent="0.25">
      <c r="A997"/>
      <c r="B997"/>
      <c r="C997"/>
      <c r="D997"/>
      <c r="E997"/>
      <c r="F997" s="28"/>
      <c r="G997" s="40"/>
      <c r="H997" s="40"/>
      <c r="I997" s="41"/>
      <c r="J997" s="41"/>
      <c r="K997" s="41"/>
      <c r="L997" s="41"/>
      <c r="P997"/>
      <c r="Q997"/>
      <c r="R997"/>
      <c r="S997"/>
      <c r="T997"/>
      <c r="U997" s="42"/>
      <c r="V997" s="28"/>
      <c r="W997" s="28"/>
      <c r="X997" s="4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  <c r="EI997"/>
      <c r="EJ997"/>
      <c r="EK997"/>
      <c r="EL997"/>
      <c r="EM997"/>
      <c r="EN997"/>
      <c r="EO997"/>
      <c r="EP997"/>
      <c r="EQ997"/>
      <c r="ER997"/>
      <c r="ES997"/>
      <c r="ET997"/>
      <c r="EU997"/>
      <c r="EV997"/>
      <c r="EW997"/>
      <c r="EX997"/>
      <c r="EY997"/>
      <c r="EZ997"/>
      <c r="FA997"/>
      <c r="FB997"/>
      <c r="FC997"/>
      <c r="FD997"/>
      <c r="FE997"/>
      <c r="FF997"/>
      <c r="FG997"/>
      <c r="FH997"/>
      <c r="FI997"/>
      <c r="FJ997"/>
      <c r="FK997"/>
      <c r="FL997"/>
      <c r="FM997"/>
      <c r="FN997"/>
      <c r="FO997"/>
      <c r="FP997"/>
      <c r="FQ997"/>
      <c r="FR997"/>
      <c r="FS997"/>
      <c r="FT997"/>
      <c r="FU997"/>
      <c r="FV997"/>
      <c r="FW997"/>
      <c r="FX997"/>
      <c r="FY997"/>
      <c r="FZ997"/>
      <c r="GA997"/>
      <c r="GB997"/>
      <c r="GC997"/>
      <c r="GD997"/>
      <c r="GE997"/>
    </row>
  </sheetData>
  <mergeCells count="31">
    <mergeCell ref="E2:F2"/>
    <mergeCell ref="G2:H2"/>
    <mergeCell ref="E3:F3"/>
    <mergeCell ref="G3:H3"/>
    <mergeCell ref="G8:G10"/>
    <mergeCell ref="E6:F6"/>
    <mergeCell ref="G6:H6"/>
    <mergeCell ref="E4:F4"/>
    <mergeCell ref="G4:H4"/>
    <mergeCell ref="E5:F5"/>
    <mergeCell ref="G5:H5"/>
    <mergeCell ref="H8:H10"/>
    <mergeCell ref="I8:I10"/>
    <mergeCell ref="J8:J10"/>
    <mergeCell ref="F8:F10"/>
    <mergeCell ref="A8:A10"/>
    <mergeCell ref="B8:B10"/>
    <mergeCell ref="C8:C10"/>
    <mergeCell ref="D8:D10"/>
    <mergeCell ref="E8:E10"/>
    <mergeCell ref="U8:U10"/>
    <mergeCell ref="K8:O8"/>
    <mergeCell ref="Q8:Q10"/>
    <mergeCell ref="P8:P10"/>
    <mergeCell ref="V8:V10"/>
    <mergeCell ref="K9:M9"/>
    <mergeCell ref="N9:N10"/>
    <mergeCell ref="O9:O10"/>
    <mergeCell ref="R8:R10"/>
    <mergeCell ref="S8:S10"/>
    <mergeCell ref="T8:T10"/>
  </mergeCells>
  <phoneticPr fontId="21" type="noConversion"/>
  <conditionalFormatting sqref="P8:P28">
    <cfRule type="cellIs" dxfId="1" priority="6" stopIfTrue="1" operator="lessThan">
      <formula>0.2</formula>
    </cfRule>
  </conditionalFormatting>
  <conditionalFormatting sqref="U12:V28">
    <cfRule type="cellIs" dxfId="0" priority="1" stopIfTrue="1" operator="lessThan">
      <formula>0.15</formula>
    </cfRule>
  </conditionalFormatting>
  <dataValidations count="13">
    <dataValidation type="list" allowBlank="1" showInputMessage="1" showErrorMessage="1" sqref="B5" xr:uid="{84EF5A47-B30B-4EA7-BDEE-5D9939532A35}">
      <formula1>$DU$5:$DV$5</formula1>
    </dataValidation>
    <dataValidation type="list" allowBlank="1" showInputMessage="1" showErrorMessage="1" sqref="B4" xr:uid="{0124598E-789E-4B1D-BF1C-578DC23E6D12}">
      <formula1>$DO$4:$FC$4</formula1>
    </dataValidation>
    <dataValidation type="list" allowBlank="1" showInputMessage="1" showErrorMessage="1" sqref="G6:H6" xr:uid="{B1C6CC61-9E70-49D8-B339-8111B76CBEF1}">
      <formula1>$DL$3:$FJ$3</formula1>
    </dataValidation>
    <dataValidation type="list" allowBlank="1" showInputMessage="1" showErrorMessage="1" sqref="D2" xr:uid="{EDE2C125-4443-4D6F-9ABC-A25471542B67}">
      <formula1>$CW$2:$DK$2</formula1>
    </dataValidation>
    <dataValidation type="list" allowBlank="1" showInputMessage="1" showErrorMessage="1" sqref="G3:H3" xr:uid="{C44439C2-18A7-4596-A9F0-937E39F71CD1}">
      <formula1>$DL$5:$DO$5</formula1>
    </dataValidation>
    <dataValidation type="list" allowBlank="1" showInputMessage="1" showErrorMessage="1" sqref="G4:H4" xr:uid="{9C593849-5CC1-4A34-BB2C-04CDCF716441}">
      <formula1>$DL$6:$DS$6</formula1>
    </dataValidation>
    <dataValidation type="list" allowBlank="1" showInputMessage="1" showErrorMessage="1" sqref="K4:L4" xr:uid="{F5802B4C-6560-4989-93D2-9F3C4A09EE1E}">
      <formula1>$DS$5:$DT$5</formula1>
    </dataValidation>
    <dataValidation type="list" allowBlank="1" showInputMessage="1" showErrorMessage="1" sqref="K5 B6" xr:uid="{47777C0A-C671-4CE8-9B8B-31A05A4EEAD6}">
      <formula1>$DQ$5:$DR$5</formula1>
    </dataValidation>
    <dataValidation type="list" allowBlank="1" showInputMessage="1" showErrorMessage="1" sqref="G2:H2" xr:uid="{4A1E6DBB-215F-4786-B692-3D16620698ED}">
      <formula1>$DL$4:$DM$4</formula1>
    </dataValidation>
    <dataValidation type="list" allowBlank="1" showInputMessage="1" showErrorMessage="1" sqref="G5:H5" xr:uid="{7E4FEA49-6E80-4AC1-85FD-673D52478E4E}">
      <formula1>$DL$2:$FL$2</formula1>
    </dataValidation>
    <dataValidation type="list" allowBlank="1" showInputMessage="1" showErrorMessage="1" sqref="D4" xr:uid="{6693468E-CEC1-4C2D-9028-C389D6BDF7D0}">
      <formula1>INDIRECT($D$2)</formula1>
    </dataValidation>
    <dataValidation type="list" allowBlank="1" showInputMessage="1" showErrorMessage="1" sqref="J5" xr:uid="{A5B9C07F-ECCF-4454-85E1-AE340CB2FFAC}">
      <formula1>$CR$5:$CS$5</formula1>
    </dataValidation>
    <dataValidation type="list" allowBlank="1" showInputMessage="1" showErrorMessage="1" sqref="J4" xr:uid="{04B1210F-C35B-4A3C-9ACB-8AD353F73B56}">
      <formula1>$CT$5:$CU$5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Qu</dc:creator>
  <cp:lastModifiedBy>姜羽剑</cp:lastModifiedBy>
  <dcterms:created xsi:type="dcterms:W3CDTF">2024-07-30T17:32:10Z</dcterms:created>
  <dcterms:modified xsi:type="dcterms:W3CDTF">2025-03-13T03:32:37Z</dcterms:modified>
</cp:coreProperties>
</file>