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<sst xmlns="http://schemas.openxmlformats.org/spreadsheetml/2006/main" count="262" uniqueCount="262">
  <si>
    <t>Date Type:</t>
  </si>
  <si>
    <t>Shipped Date</t>
  </si>
  <si>
    <t>Start Date:</t>
  </si>
  <si>
    <t>03/10/2025</t>
  </si>
  <si>
    <t>End Date:</t>
  </si>
  <si>
    <t>03/16/2025</t>
  </si>
  <si>
    <t>Report Run Date:</t>
  </si>
  <si>
    <t>03/17/2025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</si>
  <si>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</si>
  <si>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</si>
  <si>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</si>
  <si>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</si>
  <si>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</si>
  <si>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</si>
  <si>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</si>
  <si>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</si>
  <si>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</si>
  <si>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</si>
  <si>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</si>
  <si>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JCPENNEY01</t>
  </si>
  <si>
    <t>AMAZON</t>
  </si>
  <si>
    <t>BLK01</t>
  </si>
  <si>
    <t>CSNSTORES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</si>
  <si>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</si>
  <si>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</si>
  <si>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</si>
  <si>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</si>
  <si>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</si>
  <si>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</si>
  <si>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</si>
  <si>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</si>
  <si>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</si>
  <si>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</si>
  <si>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</si>
  <si>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</si>
  <si>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</si>
  <si>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</si>
  <si>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</si>
  <si>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</si>
  <si>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</si>
  <si>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</si>
  <si>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</si>
  <si>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</si>
  <si>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</si>
  <si>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</si>
  <si>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</si>
  <si>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</si>
  <si>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</si>
  <si>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</si>
  <si>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</si>
  <si>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</si>
  <si>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</si>
  <si>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</si>
  <si>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</si>
  <si>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</si>
  <si>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</si>
  <si>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</si>
  <si>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</si>
  <si>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</si>
  <si>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</si>
  <si>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</si>
  <si>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</si>
  <si>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</si>
  <si>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</si>
  <si>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</si>
  <si>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</si>
  <si>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</si>
  <si>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</si>
  <si>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</si>
  <si>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</si>
  <si>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</si>
  <si>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</si>
  <si>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</si>
  <si>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</si>
  <si>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</si>
  <si>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</si>
  <si>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</si>
  <si>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</si>
  <si>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</si>
  <si>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</si>
  <si>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</si>
  <si>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</si>
  <si>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</si>
  <si>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</si>
  <si>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</si>
  <si>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</si>
  <si>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</si>
  <si>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</si>
  <si>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</si>
  <si>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</si>
  <si>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</si>
  <si>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</si>
  <si>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</si>
  <si>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</si>
  <si>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</si>
  <si>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</si>
  <si>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</si>
  <si>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</si>
  <si>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</si>
  <si>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</si>
  <si>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</si>
  <si>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</si>
  <si>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</si>
  <si>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</si>
  <si>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</si>
  <si>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</si>
  <si>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</si>
  <si>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</si>
  <si>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</si>
  <si>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</si>
  <si>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</si>
  <si>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</si>
  <si>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</si>
  <si>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</si>
  <si>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</si>
  <si>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CHM12-0003</t>
  </si>
  <si>
    <t>ADUL</t>
  </si>
  <si>
    <t>Croscill Home</t>
  </si>
  <si>
    <t>DUVET&amp;DUVET SET</t>
  </si>
  <si>
    <t>Duvet&amp;Duvet Set</t>
  </si>
  <si>
    <t>Villa</t>
  </si>
  <si>
    <t>3 Piece Grey Duvet Set</t>
  </si>
  <si>
    <t>Full/Queen</t>
  </si>
  <si>
    <t>Steel Gray</t>
  </si>
  <si>
    <t>Donation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</si>
  <si>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</si>
  <si>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</si>
  <si>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</si>
  <si>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</si>
  <si>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</si>
  <si>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</si>
  <si>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</si>
  <si>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</si>
  <si>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Discontinued</t>
  </si>
  <si>
    <t>8/2/2023</t>
  </si>
  <si>
    <t>11/27/2023</t>
  </si>
  <si>
    <t>Yes</t>
  </si>
  <si>
    <t>No</t>
  </si>
  <si>
    <t>12/13/2022</t>
  </si>
  <si>
    <t>8/3/2023</t>
  </si>
  <si>
    <t>10/21/2023</t>
  </si>
  <si>
    <t>6/15/2023</t>
  </si>
  <si>
    <t>2/6/2024</t>
  </si>
  <si>
    <t>Open</t>
  </si>
  <si>
    <t>3/19/2023</t>
  </si>
  <si>
    <t>7/17/2023</t>
  </si>
  <si>
    <t>4/27/2023</t>
  </si>
  <si>
    <t>9/11/2023</t>
  </si>
  <si>
    <t>3/20/2023</t>
  </si>
  <si>
    <t>Offered</t>
  </si>
  <si>
    <t>6/1/2023</t>
  </si>
  <si>
    <t>CHM12-0004</t>
  </si>
  <si>
    <t>King/Cal King</t>
  </si>
  <si>
    <t>Active</t>
  </si>
  <si>
    <t>MACY02,OVERSTOCK01</t>
  </si>
  <si>
    <t>11/8/2023</t>
  </si>
  <si>
    <t>10/31/2022</t>
  </si>
  <si>
    <t>9/27/2023</t>
  </si>
  <si>
    <t>9/6/2023</t>
  </si>
  <si>
    <t>4/26/2023</t>
  </si>
  <si>
    <t>12/6/2022</t>
  </si>
  <si>
    <t>CHM12-0005</t>
  </si>
  <si>
    <t>3 Piece Tan Duvet Set</t>
  </si>
  <si>
    <t>Tan</t>
  </si>
  <si>
    <t>11/22/2023</t>
  </si>
  <si>
    <t>12/4/2022</t>
  </si>
  <si>
    <t>10/31/2023</t>
  </si>
  <si>
    <t>5/22/2023</t>
  </si>
  <si>
    <t>12/5/2022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</si>
  <si>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</si>
  <si>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</si>
  <si>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</si>
  <si>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</si>
  <si>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</si>
  <si>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</si>
  <si>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</si>
  <si>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</si>
  <si>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</si>
  <si>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</si>
  <si>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10/18/2023</t>
  </si>
  <si>
    <t>7/8/2024</t>
  </si>
  <si>
    <t>3/30/2023</t>
  </si>
  <si>
    <t>8/4/2023</t>
  </si>
  <si>
    <t>CHM12-0008</t>
  </si>
  <si>
    <t>11/10/2023</t>
  </si>
  <si>
    <t>9/25/2023</t>
  </si>
  <si>
    <t>5/29/2023</t>
  </si>
  <si>
    <t>11/7/2022</t>
  </si>
  <si>
    <t>9/24/2024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</si>
  <si>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</si>
  <si>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</si>
  <si>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</si>
  <si>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</si>
  <si>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</si>
  <si>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</si>
  <si>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</si>
  <si>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MACY02,OLLIIX</t>
  </si>
  <si>
    <t>3/6/2024</t>
  </si>
  <si>
    <t>7/28/2023</t>
  </si>
  <si>
    <t>9/5/2023</t>
  </si>
  <si>
    <t>9/29/2023</t>
  </si>
  <si>
    <t>Temp Discontinued</t>
  </si>
  <si>
    <t>6/13/2023</t>
  </si>
  <si>
    <t>4/10/2023</t>
  </si>
  <si>
    <t>CHM13-0010</t>
  </si>
  <si>
    <t>JCPENNEY01,MACY02,OLLIIX</t>
  </si>
  <si>
    <t>11/26/2023</t>
  </si>
  <si>
    <t>11/2/2022</t>
  </si>
  <si>
    <t>8/21/2023</t>
  </si>
  <si>
    <t>6/22/2023</t>
  </si>
  <si>
    <t>5/9/2023</t>
  </si>
  <si>
    <t>1/16/2023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</si>
  <si>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</si>
  <si>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</si>
  <si>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</si>
  <si>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</si>
  <si>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</si>
  <si>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</si>
  <si>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</si>
  <si>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</si>
  <si>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</si>
  <si>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3/18/2024</t>
  </si>
  <si>
    <t>6/21/2023</t>
  </si>
  <si>
    <t>7/20/2023</t>
  </si>
  <si>
    <t>3/17/2023</t>
  </si>
  <si>
    <t>1/10/2023</t>
  </si>
  <si>
    <t>CHM30-0015</t>
  </si>
  <si>
    <t>Grey</t>
  </si>
  <si>
    <t>Linen</t>
  </si>
  <si>
    <t>2/16/2024</t>
  </si>
  <si>
    <t>10/20/2023</t>
  </si>
  <si>
    <t>7/18/2023</t>
  </si>
  <si>
    <t>2/20/2023</t>
  </si>
  <si>
    <t>CHM30-0013</t>
  </si>
  <si>
    <t>Canova</t>
  </si>
  <si>
    <t>Oblong Decor Pillow</t>
  </si>
  <si>
    <t>12x24"</t>
  </si>
  <si>
    <t>White</t>
  </si>
  <si>
    <t>6/26/2023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</si>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</sst>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1</v>
      </c>
      <c r="AS6" s="8">
        <v>115.83</v>
      </c>
      <c r="AT6" s="7">
        <v>-1</v>
      </c>
      <c r="AU6" s="7">
        <v>-1</v>
      </c>
      <c r="AV6" s="4">
        <v>7</v>
      </c>
      <c r="AW6" s="8">
        <v>560.56</v>
      </c>
      <c r="AX6" s="4">
        <v>2</v>
      </c>
      <c r="AY6" s="8">
        <v>270.27</v>
      </c>
      <c r="AZ6" s="7">
        <v>2.5</v>
      </c>
      <c r="BA6" s="7">
        <v>1.0741</v>
      </c>
      <c r="BB6" s="7"/>
      <c r="BC6" s="4">
        <v>7</v>
      </c>
      <c r="BD6" s="8">
        <v>560.56</v>
      </c>
      <c r="BE6" s="4">
        <v>4</v>
      </c>
      <c r="BF6" s="8">
        <v>510.51</v>
      </c>
      <c r="BG6" s="7">
        <v>0.75</v>
      </c>
      <c r="BH6" s="7">
        <v>0.098</v>
      </c>
      <c r="BI6" s="7">
        <v>1</v>
      </c>
      <c r="BJ6" s="4"/>
      <c r="BK6" s="8"/>
      <c r="BL6" s="2" t="s">
        <v>18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133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131</v>
      </c>
      <c r="CK6" s="2" t="s">
        <v>138</v>
      </c>
      <c r="CL6" s="2" t="s">
        <v>137</v>
      </c>
      <c r="CM6" s="2" t="s">
        <v>137</v>
      </c>
      <c r="CN6" s="2" t="s">
        <v>127</v>
      </c>
      <c r="CO6" s="4"/>
      <c r="CP6" s="8"/>
      <c r="CQ6" s="4">
        <v>1</v>
      </c>
      <c r="CR6" s="8">
        <v>115.83</v>
      </c>
      <c r="CS6" s="7">
        <v>-1</v>
      </c>
      <c r="CT6" s="7">
        <v>-1</v>
      </c>
      <c r="CU6" s="2" t="s">
        <v>132</v>
      </c>
      <c r="CV6" s="2" t="s">
        <v>133</v>
      </c>
      <c r="CW6" s="2" t="s">
        <v>139</v>
      </c>
      <c r="CX6" s="2" t="s">
        <v>140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132</v>
      </c>
      <c r="DI6" s="2" t="s">
        <v>133</v>
      </c>
      <c r="DJ6" s="2" t="s">
        <v>141</v>
      </c>
      <c r="DK6" s="2" t="s">
        <v>142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143</v>
      </c>
      <c r="DV6" s="2" t="s">
        <v>133</v>
      </c>
      <c r="DW6" s="2" t="s">
        <v>127</v>
      </c>
      <c r="DX6" s="2" t="s">
        <v>127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143</v>
      </c>
      <c r="EI6" s="2" t="s">
        <v>133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132</v>
      </c>
      <c r="EV6" s="2" t="s">
        <v>133</v>
      </c>
      <c r="EW6" s="2" t="s">
        <v>144</v>
      </c>
      <c r="EX6" s="2" t="s">
        <v>145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146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132</v>
      </c>
      <c r="FV6" s="2" t="s">
        <v>133</v>
      </c>
      <c r="FW6" s="2" t="s">
        <v>131</v>
      </c>
      <c r="FX6" s="2" t="s">
        <v>147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148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149</v>
      </c>
      <c r="GV6" s="2" t="s">
        <v>133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132</v>
      </c>
      <c r="HI6" s="2" t="s">
        <v>133</v>
      </c>
      <c r="HJ6" s="2" t="s">
        <v>150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8"/>
      <c r="HQ6" s="4"/>
      <c r="HR6" s="8"/>
      <c r="HS6" s="7"/>
      <c r="HT6" s="7"/>
      <c r="HU6" s="2" t="s">
        <v>143</v>
      </c>
      <c r="HV6" s="2" t="s">
        <v>133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153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15</v>
      </c>
      <c r="AA7" s="4">
        <f>=ROUNDDOWN(15,0)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7</v>
      </c>
      <c r="AQ7" s="8">
        <v>560.56</v>
      </c>
      <c r="AR7" s="4">
        <v>1</v>
      </c>
      <c r="AS7" s="8">
        <v>154.44</v>
      </c>
      <c r="AT7" s="7">
        <v>6</v>
      </c>
      <c r="AU7" s="7">
        <v>2.6296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7</v>
      </c>
      <c r="BK7" s="8">
        <v>560.56</v>
      </c>
      <c r="BL7" s="2" t="s">
        <v>154</v>
      </c>
      <c r="BM7" s="7">
        <v>1</v>
      </c>
      <c r="BN7" s="7">
        <v>1</v>
      </c>
      <c r="BO7" s="4">
        <v>7</v>
      </c>
      <c r="BP7" s="8">
        <v>560.56</v>
      </c>
      <c r="BQ7" s="4"/>
      <c r="BR7" s="8"/>
      <c r="BS7" s="7"/>
      <c r="BT7" s="7"/>
      <c r="BU7" s="2" t="s">
        <v>132</v>
      </c>
      <c r="BV7" s="2" t="s">
        <v>153</v>
      </c>
      <c r="BW7" s="2" t="s">
        <v>134</v>
      </c>
      <c r="BX7" s="2" t="s">
        <v>155</v>
      </c>
      <c r="BY7" s="2" t="s">
        <v>136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131</v>
      </c>
      <c r="CK7" s="2" t="s">
        <v>156</v>
      </c>
      <c r="CL7" s="2" t="s">
        <v>137</v>
      </c>
      <c r="CM7" s="2" t="s">
        <v>137</v>
      </c>
      <c r="CN7" s="2" t="s">
        <v>127</v>
      </c>
      <c r="CO7" s="4"/>
      <c r="CP7" s="8"/>
      <c r="CQ7" s="4">
        <v>1</v>
      </c>
      <c r="CR7" s="8">
        <v>154.44</v>
      </c>
      <c r="CS7" s="7">
        <v>-1</v>
      </c>
      <c r="CT7" s="7">
        <v>-1</v>
      </c>
      <c r="CU7" s="2" t="s">
        <v>132</v>
      </c>
      <c r="CV7" s="2" t="s">
        <v>153</v>
      </c>
      <c r="CW7" s="2" t="s">
        <v>139</v>
      </c>
      <c r="CX7" s="2" t="s">
        <v>157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141</v>
      </c>
      <c r="DK7" s="2" t="s">
        <v>158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143</v>
      </c>
      <c r="DV7" s="2" t="s">
        <v>153</v>
      </c>
      <c r="DW7" s="2" t="s">
        <v>127</v>
      </c>
      <c r="DX7" s="2" t="s">
        <v>127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143</v>
      </c>
      <c r="EI7" s="2" t="s">
        <v>153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132</v>
      </c>
      <c r="EV7" s="2" t="s">
        <v>153</v>
      </c>
      <c r="EW7" s="2" t="s">
        <v>144</v>
      </c>
      <c r="EX7" s="2" t="s">
        <v>159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146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131</v>
      </c>
      <c r="FX7" s="2" t="s">
        <v>160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148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132</v>
      </c>
      <c r="HI7" s="2" t="s">
        <v>133</v>
      </c>
      <c r="HJ7" s="2" t="s">
        <v>150</v>
      </c>
      <c r="HK7" s="2" t="s">
        <v>127</v>
      </c>
      <c r="HL7" s="2" t="s">
        <v>137</v>
      </c>
      <c r="HM7" s="2" t="s">
        <v>137</v>
      </c>
      <c r="HN7" s="2" t="s">
        <v>127</v>
      </c>
      <c r="HO7" s="4"/>
      <c r="HP7" s="8"/>
      <c r="HQ7" s="4"/>
      <c r="HR7" s="8"/>
      <c r="HS7" s="7"/>
      <c r="HT7" s="7"/>
      <c r="HU7" s="2" t="s">
        <v>143</v>
      </c>
      <c r="HV7" s="2" t="s">
        <v>153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>
        <v>15</v>
      </c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120</v>
      </c>
      <c r="G8" s="2" t="s">
        <v>120</v>
      </c>
      <c r="H8" s="2" t="s">
        <v>120</v>
      </c>
      <c r="I8" s="2" t="s">
        <v>162</v>
      </c>
      <c r="J8" s="2" t="s">
        <v>122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129</v>
      </c>
      <c r="W8" s="2" t="s">
        <v>130</v>
      </c>
      <c r="X8" s="2" t="s">
        <v>127</v>
      </c>
      <c r="Y8" s="2" t="s">
        <v>131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2</v>
      </c>
      <c r="AS8" s="8">
        <v>240.24</v>
      </c>
      <c r="AT8" s="7">
        <v>-1</v>
      </c>
      <c r="AU8" s="7">
        <v>-1</v>
      </c>
      <c r="AV8" s="4"/>
      <c r="AW8" s="8"/>
      <c r="AX8" s="4">
        <v>2</v>
      </c>
      <c r="AY8" s="8">
        <v>240.24</v>
      </c>
      <c r="AZ8" s="7">
        <v>-1</v>
      </c>
      <c r="BA8" s="7">
        <v>-1</v>
      </c>
      <c r="BB8" s="7"/>
      <c r="BC8" s="4" t="s">
        <v>127</v>
      </c>
      <c r="BD8" s="8" t="s">
        <v>127</v>
      </c>
      <c r="BE8" s="4" t="s">
        <v>127</v>
      </c>
      <c r="BF8" s="8" t="s">
        <v>127</v>
      </c>
      <c r="BG8" s="7" t="s">
        <v>127</v>
      </c>
      <c r="BH8" s="7" t="s">
        <v>127</v>
      </c>
      <c r="BI8" s="7"/>
      <c r="BJ8" s="4"/>
      <c r="BK8" s="8"/>
      <c r="BL8" s="2" t="s">
        <v>16</v>
      </c>
      <c r="BM8" s="7"/>
      <c r="BN8" s="7"/>
      <c r="BO8" s="4"/>
      <c r="BP8" s="8"/>
      <c r="BQ8" s="4">
        <v>2</v>
      </c>
      <c r="BR8" s="8">
        <v>240.24</v>
      </c>
      <c r="BS8" s="7">
        <v>-1</v>
      </c>
      <c r="BT8" s="7">
        <v>-1</v>
      </c>
      <c r="BU8" s="2" t="s">
        <v>132</v>
      </c>
      <c r="BV8" s="2" t="s">
        <v>133</v>
      </c>
      <c r="BW8" s="2" t="s">
        <v>134</v>
      </c>
      <c r="BX8" s="2" t="s">
        <v>164</v>
      </c>
      <c r="BY8" s="2" t="s">
        <v>136</v>
      </c>
      <c r="BZ8" s="2" t="s">
        <v>137</v>
      </c>
      <c r="CA8" s="2" t="s">
        <v>127</v>
      </c>
      <c r="CB8" s="4"/>
      <c r="CC8" s="8"/>
      <c r="CD8" s="4"/>
      <c r="CE8" s="8"/>
      <c r="CF8" s="7"/>
      <c r="CG8" s="7"/>
      <c r="CH8" s="2" t="s">
        <v>132</v>
      </c>
      <c r="CI8" s="2" t="s">
        <v>133</v>
      </c>
      <c r="CJ8" s="2" t="s">
        <v>131</v>
      </c>
      <c r="CK8" s="2" t="s">
        <v>165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132</v>
      </c>
      <c r="CV8" s="2" t="s">
        <v>133</v>
      </c>
      <c r="CW8" s="2" t="s">
        <v>139</v>
      </c>
      <c r="CX8" s="2" t="s">
        <v>147</v>
      </c>
      <c r="CY8" s="2" t="s">
        <v>137</v>
      </c>
      <c r="CZ8" s="2" t="s">
        <v>137</v>
      </c>
      <c r="DA8" s="2" t="s">
        <v>127</v>
      </c>
      <c r="DB8" s="4"/>
      <c r="DC8" s="8"/>
      <c r="DD8" s="4"/>
      <c r="DE8" s="8"/>
      <c r="DF8" s="7"/>
      <c r="DG8" s="7"/>
      <c r="DH8" s="2" t="s">
        <v>132</v>
      </c>
      <c r="DI8" s="2" t="s">
        <v>133</v>
      </c>
      <c r="DJ8" s="2" t="s">
        <v>141</v>
      </c>
      <c r="DK8" s="2" t="s">
        <v>166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143</v>
      </c>
      <c r="DV8" s="2" t="s">
        <v>133</v>
      </c>
      <c r="DW8" s="2" t="s">
        <v>127</v>
      </c>
      <c r="DX8" s="2" t="s">
        <v>127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143</v>
      </c>
      <c r="EI8" s="2" t="s">
        <v>133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132</v>
      </c>
      <c r="EV8" s="2" t="s">
        <v>133</v>
      </c>
      <c r="EW8" s="2" t="s">
        <v>144</v>
      </c>
      <c r="EX8" s="2" t="s">
        <v>167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132</v>
      </c>
      <c r="FI8" s="2" t="s">
        <v>133</v>
      </c>
      <c r="FJ8" s="2" t="s">
        <v>146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132</v>
      </c>
      <c r="FV8" s="2" t="s">
        <v>133</v>
      </c>
      <c r="FW8" s="2" t="s">
        <v>131</v>
      </c>
      <c r="FX8" s="2" t="s">
        <v>168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148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149</v>
      </c>
      <c r="GV8" s="2" t="s">
        <v>133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132</v>
      </c>
      <c r="HI8" s="2" t="s">
        <v>133</v>
      </c>
      <c r="HJ8" s="2" t="s">
        <v>150</v>
      </c>
      <c r="HK8" s="2" t="s">
        <v>127</v>
      </c>
      <c r="HL8" s="2" t="s">
        <v>137</v>
      </c>
      <c r="HM8" s="2" t="s">
        <v>137</v>
      </c>
      <c r="HN8" s="2" t="s">
        <v>127</v>
      </c>
      <c r="HO8" s="4"/>
      <c r="HP8" s="8"/>
      <c r="HQ8" s="4"/>
      <c r="HR8" s="8"/>
      <c r="HS8" s="7"/>
      <c r="HT8" s="7"/>
      <c r="HU8" s="2" t="s">
        <v>143</v>
      </c>
      <c r="HV8" s="2" t="s">
        <v>133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169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170</v>
      </c>
      <c r="G9" s="2" t="s">
        <v>170</v>
      </c>
      <c r="H9" s="2" t="s">
        <v>170</v>
      </c>
      <c r="I9" s="2" t="s">
        <v>171</v>
      </c>
      <c r="J9" s="2" t="s">
        <v>122</v>
      </c>
      <c r="K9" s="2" t="s">
        <v>172</v>
      </c>
      <c r="L9" s="3">
        <v>102.14</v>
      </c>
      <c r="M9" s="3">
        <v>107.25</v>
      </c>
      <c r="N9" s="3">
        <v>299.99</v>
      </c>
      <c r="O9" s="2" t="s">
        <v>124</v>
      </c>
      <c r="P9" s="2" t="s">
        <v>173</v>
      </c>
      <c r="Q9" s="2" t="s">
        <v>126</v>
      </c>
      <c r="R9" s="2" t="s">
        <v>127</v>
      </c>
      <c r="S9" s="2" t="s">
        <v>127</v>
      </c>
      <c r="T9" s="2" t="s">
        <v>174</v>
      </c>
      <c r="U9" s="2" t="s">
        <v>127</v>
      </c>
      <c r="V9" s="2" t="s">
        <v>175</v>
      </c>
      <c r="W9" s="2" t="s">
        <v>176</v>
      </c>
      <c r="X9" s="2" t="s">
        <v>127</v>
      </c>
      <c r="Y9" s="2" t="s">
        <v>177</v>
      </c>
      <c r="Z9" s="4"/>
      <c r="AA9" s="4">
        <f>=ROUNDDOWN({0},0)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115.83</v>
      </c>
      <c r="AT9" s="7">
        <v>-1</v>
      </c>
      <c r="AU9" s="7">
        <v>-1</v>
      </c>
      <c r="AV9" s="4" t="s">
        <v>127</v>
      </c>
      <c r="AW9" s="8" t="s">
        <v>127</v>
      </c>
      <c r="AX9" s="4">
        <v>2</v>
      </c>
      <c r="AY9" s="8">
        <v>265.98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>
        <v>2</v>
      </c>
      <c r="BF9" s="8">
        <v>265.98</v>
      </c>
      <c r="BG9" s="7" t="s">
        <v>127</v>
      </c>
      <c r="BH9" s="7" t="s">
        <v>127</v>
      </c>
      <c r="BI9" s="7"/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133</v>
      </c>
      <c r="BW9" s="2" t="s">
        <v>134</v>
      </c>
      <c r="BX9" s="2" t="s">
        <v>178</v>
      </c>
      <c r="BY9" s="2" t="s">
        <v>136</v>
      </c>
      <c r="BZ9" s="2" t="s">
        <v>137</v>
      </c>
      <c r="CA9" s="2" t="s">
        <v>127</v>
      </c>
      <c r="CB9" s="4"/>
      <c r="CC9" s="8"/>
      <c r="CD9" s="4"/>
      <c r="CE9" s="8"/>
      <c r="CF9" s="7"/>
      <c r="CG9" s="7"/>
      <c r="CH9" s="2" t="s">
        <v>132</v>
      </c>
      <c r="CI9" s="2" t="s">
        <v>133</v>
      </c>
      <c r="CJ9" s="2" t="s">
        <v>177</v>
      </c>
      <c r="CK9" s="2" t="s">
        <v>159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1</v>
      </c>
      <c r="CR9" s="8">
        <v>115.83</v>
      </c>
      <c r="CS9" s="7">
        <v>-1</v>
      </c>
      <c r="CT9" s="7">
        <v>-1</v>
      </c>
      <c r="CU9" s="2" t="s">
        <v>132</v>
      </c>
      <c r="CV9" s="2" t="s">
        <v>133</v>
      </c>
      <c r="CW9" s="2" t="s">
        <v>139</v>
      </c>
      <c r="CX9" s="2" t="s">
        <v>179</v>
      </c>
      <c r="CY9" s="2" t="s">
        <v>137</v>
      </c>
      <c r="CZ9" s="2" t="s">
        <v>137</v>
      </c>
      <c r="DA9" s="2" t="s">
        <v>127</v>
      </c>
      <c r="DB9" s="4"/>
      <c r="DC9" s="8"/>
      <c r="DD9" s="4"/>
      <c r="DE9" s="8"/>
      <c r="DF9" s="7"/>
      <c r="DG9" s="7"/>
      <c r="DH9" s="2" t="s">
        <v>132</v>
      </c>
      <c r="DI9" s="2" t="s">
        <v>133</v>
      </c>
      <c r="DJ9" s="2" t="s">
        <v>141</v>
      </c>
      <c r="DK9" s="2" t="s">
        <v>180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143</v>
      </c>
      <c r="DV9" s="2" t="s">
        <v>133</v>
      </c>
      <c r="DW9" s="2" t="s">
        <v>127</v>
      </c>
      <c r="DX9" s="2" t="s">
        <v>127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143</v>
      </c>
      <c r="EI9" s="2" t="s">
        <v>133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132</v>
      </c>
      <c r="EV9" s="2" t="s">
        <v>133</v>
      </c>
      <c r="EW9" s="2" t="s">
        <v>181</v>
      </c>
      <c r="EX9" s="2" t="s">
        <v>182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132</v>
      </c>
      <c r="FI9" s="2" t="s">
        <v>133</v>
      </c>
      <c r="FJ9" s="2" t="s">
        <v>146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132</v>
      </c>
      <c r="FV9" s="2" t="s">
        <v>133</v>
      </c>
      <c r="FW9" s="2" t="s">
        <v>177</v>
      </c>
      <c r="FX9" s="2" t="s">
        <v>167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132</v>
      </c>
      <c r="GI9" s="2" t="s">
        <v>133</v>
      </c>
      <c r="GJ9" s="2" t="s">
        <v>148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149</v>
      </c>
      <c r="GV9" s="2" t="s">
        <v>133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133</v>
      </c>
      <c r="HJ9" s="2" t="s">
        <v>127</v>
      </c>
      <c r="HK9" s="2" t="s">
        <v>127</v>
      </c>
      <c r="HL9" s="2" t="s">
        <v>137</v>
      </c>
      <c r="HM9" s="2" t="s">
        <v>137</v>
      </c>
      <c r="HN9" s="2" t="s">
        <v>127</v>
      </c>
      <c r="HO9" s="4"/>
      <c r="HP9" s="8"/>
      <c r="HQ9" s="4"/>
      <c r="HR9" s="8"/>
      <c r="HS9" s="7"/>
      <c r="HT9" s="7"/>
      <c r="HU9" s="2" t="s">
        <v>143</v>
      </c>
      <c r="HV9" s="2" t="s">
        <v>133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183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170</v>
      </c>
      <c r="G10" s="2" t="s">
        <v>170</v>
      </c>
      <c r="H10" s="2" t="s">
        <v>170</v>
      </c>
      <c r="I10" s="2" t="s">
        <v>171</v>
      </c>
      <c r="J10" s="2" t="s">
        <v>152</v>
      </c>
      <c r="K10" s="2" t="s">
        <v>172</v>
      </c>
      <c r="L10" s="3">
        <v>136.19</v>
      </c>
      <c r="M10" s="3">
        <v>143</v>
      </c>
      <c r="N10" s="3">
        <v>399.99</v>
      </c>
      <c r="O10" s="2" t="s">
        <v>124</v>
      </c>
      <c r="P10" s="2" t="s">
        <v>173</v>
      </c>
      <c r="Q10" s="2" t="s">
        <v>126</v>
      </c>
      <c r="R10" s="2" t="s">
        <v>127</v>
      </c>
      <c r="S10" s="2" t="s">
        <v>127</v>
      </c>
      <c r="T10" s="2" t="s">
        <v>174</v>
      </c>
      <c r="U10" s="2" t="s">
        <v>127</v>
      </c>
      <c r="V10" s="2" t="s">
        <v>175</v>
      </c>
      <c r="W10" s="2" t="s">
        <v>176</v>
      </c>
      <c r="X10" s="2" t="s">
        <v>127</v>
      </c>
      <c r="Y10" s="2" t="s">
        <v>177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150.15</v>
      </c>
      <c r="AT10" s="7">
        <v>-1</v>
      </c>
      <c r="AU10" s="7">
        <v>-1</v>
      </c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19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134</v>
      </c>
      <c r="BX10" s="2" t="s">
        <v>184</v>
      </c>
      <c r="BY10" s="2" t="s">
        <v>136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132</v>
      </c>
      <c r="CI10" s="2" t="s">
        <v>133</v>
      </c>
      <c r="CJ10" s="2" t="s">
        <v>177</v>
      </c>
      <c r="CK10" s="2" t="s">
        <v>156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132</v>
      </c>
      <c r="CV10" s="2" t="s">
        <v>133</v>
      </c>
      <c r="CW10" s="2" t="s">
        <v>139</v>
      </c>
      <c r="CX10" s="2" t="s">
        <v>157</v>
      </c>
      <c r="CY10" s="2" t="s">
        <v>137</v>
      </c>
      <c r="CZ10" s="2" t="s">
        <v>137</v>
      </c>
      <c r="DA10" s="2" t="s">
        <v>127</v>
      </c>
      <c r="DB10" s="4"/>
      <c r="DC10" s="8"/>
      <c r="DD10" s="4">
        <v>1</v>
      </c>
      <c r="DE10" s="8">
        <v>150.15</v>
      </c>
      <c r="DF10" s="7">
        <v>-1</v>
      </c>
      <c r="DG10" s="7">
        <v>-1</v>
      </c>
      <c r="DH10" s="2" t="s">
        <v>132</v>
      </c>
      <c r="DI10" s="2" t="s">
        <v>133</v>
      </c>
      <c r="DJ10" s="2" t="s">
        <v>141</v>
      </c>
      <c r="DK10" s="2" t="s">
        <v>185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143</v>
      </c>
      <c r="DV10" s="2" t="s">
        <v>133</v>
      </c>
      <c r="DW10" s="2" t="s">
        <v>127</v>
      </c>
      <c r="DX10" s="2" t="s">
        <v>127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143</v>
      </c>
      <c r="EI10" s="2" t="s">
        <v>133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132</v>
      </c>
      <c r="EV10" s="2" t="s">
        <v>133</v>
      </c>
      <c r="EW10" s="2" t="s">
        <v>181</v>
      </c>
      <c r="EX10" s="2" t="s">
        <v>186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132</v>
      </c>
      <c r="FI10" s="2" t="s">
        <v>133</v>
      </c>
      <c r="FJ10" s="2" t="s">
        <v>146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132</v>
      </c>
      <c r="FV10" s="2" t="s">
        <v>133</v>
      </c>
      <c r="FW10" s="2" t="s">
        <v>177</v>
      </c>
      <c r="FX10" s="2" t="s">
        <v>187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132</v>
      </c>
      <c r="GI10" s="2" t="s">
        <v>133</v>
      </c>
      <c r="GJ10" s="2" t="s">
        <v>148</v>
      </c>
      <c r="GK10" s="2" t="s">
        <v>188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149</v>
      </c>
      <c r="GV10" s="2" t="s">
        <v>133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133</v>
      </c>
      <c r="HJ10" s="2" t="s">
        <v>127</v>
      </c>
      <c r="HK10" s="2" t="s">
        <v>127</v>
      </c>
      <c r="HL10" s="2" t="s">
        <v>137</v>
      </c>
      <c r="HM10" s="2" t="s">
        <v>137</v>
      </c>
      <c r="HN10" s="2" t="s">
        <v>127</v>
      </c>
      <c r="HO10" s="4"/>
      <c r="HP10" s="8"/>
      <c r="HQ10" s="4"/>
      <c r="HR10" s="8"/>
      <c r="HS10" s="7"/>
      <c r="HT10" s="7"/>
      <c r="HU10" s="2" t="s">
        <v>143</v>
      </c>
      <c r="HV10" s="2" t="s">
        <v>133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189</v>
      </c>
      <c r="B11" s="2" t="s">
        <v>116</v>
      </c>
      <c r="C11" s="2" t="s">
        <v>117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122</v>
      </c>
      <c r="K11" s="2" t="s">
        <v>194</v>
      </c>
      <c r="L11" s="3">
        <v>102.14</v>
      </c>
      <c r="M11" s="3">
        <v>107.25</v>
      </c>
      <c r="N11" s="3">
        <v>299.99</v>
      </c>
      <c r="O11" s="2" t="s">
        <v>153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174</v>
      </c>
      <c r="U11" s="2" t="s">
        <v>127</v>
      </c>
      <c r="V11" s="2" t="s">
        <v>129</v>
      </c>
      <c r="W11" s="2" t="s">
        <v>176</v>
      </c>
      <c r="X11" s="2" t="s">
        <v>127</v>
      </c>
      <c r="Y11" s="2" t="s">
        <v>195</v>
      </c>
      <c r="Z11" s="4">
        <v>51</v>
      </c>
      <c r="AA11" s="4">
        <f>=ROUNDDOWN(39.2307692307692,0)</f>
      </c>
      <c r="AB11" s="5">
        <v>1.3</v>
      </c>
      <c r="AC11" s="2" t="s">
        <v>127</v>
      </c>
      <c r="AD11" s="4"/>
      <c r="AE11" s="4"/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2</v>
      </c>
      <c r="AQ11" s="8">
        <v>227.37</v>
      </c>
      <c r="AR11" s="4">
        <v>1</v>
      </c>
      <c r="AS11" s="8">
        <v>120.12</v>
      </c>
      <c r="AT11" s="7">
        <v>1</v>
      </c>
      <c r="AU11" s="7">
        <v>0.8929</v>
      </c>
      <c r="AV11" s="4">
        <v>3</v>
      </c>
      <c r="AW11" s="8">
        <v>370.37</v>
      </c>
      <c r="AX11" s="4">
        <v>5</v>
      </c>
      <c r="AY11" s="8">
        <v>755.58</v>
      </c>
      <c r="AZ11" s="7">
        <v>-0.4</v>
      </c>
      <c r="BA11" s="7">
        <v>-0.5098</v>
      </c>
      <c r="BB11" s="7">
        <v>0.6139</v>
      </c>
      <c r="BC11" s="4">
        <v>3</v>
      </c>
      <c r="BD11" s="8">
        <v>370.37</v>
      </c>
      <c r="BE11" s="4">
        <v>5</v>
      </c>
      <c r="BF11" s="8">
        <v>755.58</v>
      </c>
      <c r="BG11" s="7">
        <v>-0.4</v>
      </c>
      <c r="BH11" s="7">
        <v>-0.5098</v>
      </c>
      <c r="BI11" s="7">
        <v>1</v>
      </c>
      <c r="BJ11" s="4">
        <v>2</v>
      </c>
      <c r="BK11" s="8">
        <v>227.37</v>
      </c>
      <c r="BL11" s="2" t="s">
        <v>196</v>
      </c>
      <c r="BM11" s="7">
        <v>1</v>
      </c>
      <c r="BN11" s="7">
        <v>1</v>
      </c>
      <c r="BO11" s="4">
        <v>1</v>
      </c>
      <c r="BP11" s="8">
        <v>120.12</v>
      </c>
      <c r="BQ11" s="4">
        <v>1</v>
      </c>
      <c r="BR11" s="8">
        <v>120.12</v>
      </c>
      <c r="BS11" s="7"/>
      <c r="BT11" s="7"/>
      <c r="BU11" s="2" t="s">
        <v>132</v>
      </c>
      <c r="BV11" s="2" t="s">
        <v>153</v>
      </c>
      <c r="BW11" s="2" t="s">
        <v>134</v>
      </c>
      <c r="BX11" s="2" t="s">
        <v>197</v>
      </c>
      <c r="BY11" s="2" t="s">
        <v>137</v>
      </c>
      <c r="BZ11" s="2" t="s">
        <v>137</v>
      </c>
      <c r="CA11" s="2" t="s">
        <v>127</v>
      </c>
      <c r="CB11" s="4">
        <v>1</v>
      </c>
      <c r="CC11" s="8">
        <v>107.25</v>
      </c>
      <c r="CD11" s="4"/>
      <c r="CE11" s="8"/>
      <c r="CF11" s="7"/>
      <c r="CG11" s="7"/>
      <c r="CH11" s="2" t="s">
        <v>132</v>
      </c>
      <c r="CI11" s="2" t="s">
        <v>153</v>
      </c>
      <c r="CJ11" s="2" t="s">
        <v>195</v>
      </c>
      <c r="CK11" s="2" t="s">
        <v>156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132</v>
      </c>
      <c r="CV11" s="2" t="s">
        <v>153</v>
      </c>
      <c r="CW11" s="2" t="s">
        <v>198</v>
      </c>
      <c r="CX11" s="2" t="s">
        <v>199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132</v>
      </c>
      <c r="DI11" s="2" t="s">
        <v>153</v>
      </c>
      <c r="DJ11" s="2" t="s">
        <v>141</v>
      </c>
      <c r="DK11" s="2" t="s">
        <v>200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132</v>
      </c>
      <c r="DV11" s="2" t="s">
        <v>201</v>
      </c>
      <c r="DW11" s="2" t="s">
        <v>127</v>
      </c>
      <c r="DX11" s="2" t="s">
        <v>127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143</v>
      </c>
      <c r="EI11" s="2" t="s">
        <v>153</v>
      </c>
      <c r="EJ11" s="2" t="s">
        <v>127</v>
      </c>
      <c r="EK11" s="2" t="s">
        <v>127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132</v>
      </c>
      <c r="EV11" s="2" t="s">
        <v>153</v>
      </c>
      <c r="EW11" s="2" t="s">
        <v>181</v>
      </c>
      <c r="EX11" s="2" t="s">
        <v>202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132</v>
      </c>
      <c r="FI11" s="2" t="s">
        <v>153</v>
      </c>
      <c r="FJ11" s="2" t="s">
        <v>146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132</v>
      </c>
      <c r="FV11" s="2" t="s">
        <v>153</v>
      </c>
      <c r="FW11" s="2" t="s">
        <v>195</v>
      </c>
      <c r="FX11" s="2" t="s">
        <v>203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132</v>
      </c>
      <c r="GI11" s="2" t="s">
        <v>153</v>
      </c>
      <c r="GJ11" s="2" t="s">
        <v>148</v>
      </c>
      <c r="GK11" s="2" t="s">
        <v>127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149</v>
      </c>
      <c r="GV11" s="2" t="s">
        <v>153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143</v>
      </c>
      <c r="HI11" s="2" t="s">
        <v>133</v>
      </c>
      <c r="HJ11" s="2" t="s">
        <v>127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8"/>
      <c r="HQ11" s="4"/>
      <c r="HR11" s="8"/>
      <c r="HS11" s="7"/>
      <c r="HT11" s="7"/>
      <c r="HU11" s="2" t="s">
        <v>143</v>
      </c>
      <c r="HV11" s="2" t="s">
        <v>153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>
        <v>51</v>
      </c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204</v>
      </c>
      <c r="B12" s="2" t="s">
        <v>116</v>
      </c>
      <c r="C12" s="2" t="s">
        <v>117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152</v>
      </c>
      <c r="K12" s="2" t="s">
        <v>194</v>
      </c>
      <c r="L12" s="3">
        <v>136.19</v>
      </c>
      <c r="M12" s="3">
        <v>143</v>
      </c>
      <c r="N12" s="3">
        <v>399.99</v>
      </c>
      <c r="O12" s="2" t="s">
        <v>153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174</v>
      </c>
      <c r="U12" s="2" t="s">
        <v>127</v>
      </c>
      <c r="V12" s="2" t="s">
        <v>129</v>
      </c>
      <c r="W12" s="2" t="s">
        <v>176</v>
      </c>
      <c r="X12" s="2" t="s">
        <v>127</v>
      </c>
      <c r="Y12" s="2" t="s">
        <v>195</v>
      </c>
      <c r="Z12" s="4">
        <v>40</v>
      </c>
      <c r="AA12" s="4">
        <f>=ROUNDDOWN(12.9032258064516,0)</f>
      </c>
      <c r="AB12" s="5">
        <v>3.1</v>
      </c>
      <c r="AC12" s="2" t="s">
        <v>127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143</v>
      </c>
      <c r="AR12" s="4">
        <v>4</v>
      </c>
      <c r="AS12" s="8">
        <v>635.46</v>
      </c>
      <c r="AT12" s="7">
        <v>-0.75</v>
      </c>
      <c r="AU12" s="7">
        <v>-0.775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>
        <v>0.3861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>
        <v>1</v>
      </c>
      <c r="BK12" s="8">
        <v>143</v>
      </c>
      <c r="BL12" s="2" t="s">
        <v>205</v>
      </c>
      <c r="BM12" s="7">
        <v>1</v>
      </c>
      <c r="BN12" s="7">
        <v>1</v>
      </c>
      <c r="BO12" s="4"/>
      <c r="BP12" s="8"/>
      <c r="BQ12" s="4">
        <v>2</v>
      </c>
      <c r="BR12" s="8">
        <v>320.32</v>
      </c>
      <c r="BS12" s="7">
        <v>-1</v>
      </c>
      <c r="BT12" s="7">
        <v>-1</v>
      </c>
      <c r="BU12" s="2" t="s">
        <v>132</v>
      </c>
      <c r="BV12" s="2" t="s">
        <v>153</v>
      </c>
      <c r="BW12" s="2" t="s">
        <v>134</v>
      </c>
      <c r="BX12" s="2" t="s">
        <v>206</v>
      </c>
      <c r="BY12" s="2" t="s">
        <v>137</v>
      </c>
      <c r="BZ12" s="2" t="s">
        <v>137</v>
      </c>
      <c r="CA12" s="2" t="s">
        <v>127</v>
      </c>
      <c r="CB12" s="4">
        <v>1</v>
      </c>
      <c r="CC12" s="8">
        <v>143</v>
      </c>
      <c r="CD12" s="4">
        <v>1</v>
      </c>
      <c r="CE12" s="8">
        <v>164.99</v>
      </c>
      <c r="CF12" s="7"/>
      <c r="CG12" s="7">
        <v>-0.1333</v>
      </c>
      <c r="CH12" s="2" t="s">
        <v>132</v>
      </c>
      <c r="CI12" s="2" t="s">
        <v>153</v>
      </c>
      <c r="CJ12" s="2" t="s">
        <v>195</v>
      </c>
      <c r="CK12" s="2" t="s">
        <v>207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132</v>
      </c>
      <c r="CV12" s="2" t="s">
        <v>153</v>
      </c>
      <c r="CW12" s="2" t="s">
        <v>198</v>
      </c>
      <c r="CX12" s="2" t="s">
        <v>208</v>
      </c>
      <c r="CY12" s="2" t="s">
        <v>137</v>
      </c>
      <c r="CZ12" s="2" t="s">
        <v>137</v>
      </c>
      <c r="DA12" s="2" t="s">
        <v>127</v>
      </c>
      <c r="DB12" s="4"/>
      <c r="DC12" s="8"/>
      <c r="DD12" s="4">
        <v>1</v>
      </c>
      <c r="DE12" s="8">
        <v>150.15</v>
      </c>
      <c r="DF12" s="7">
        <v>-1</v>
      </c>
      <c r="DG12" s="7">
        <v>-1</v>
      </c>
      <c r="DH12" s="2" t="s">
        <v>132</v>
      </c>
      <c r="DI12" s="2" t="s">
        <v>153</v>
      </c>
      <c r="DJ12" s="2" t="s">
        <v>141</v>
      </c>
      <c r="DK12" s="2" t="s">
        <v>209</v>
      </c>
      <c r="DL12" s="2" t="s">
        <v>137</v>
      </c>
      <c r="DM12" s="2" t="s">
        <v>137</v>
      </c>
      <c r="DN12" s="2" t="s">
        <v>127</v>
      </c>
      <c r="DO12" s="4"/>
      <c r="DP12" s="8"/>
      <c r="DQ12" s="4"/>
      <c r="DR12" s="8"/>
      <c r="DS12" s="7"/>
      <c r="DT12" s="7"/>
      <c r="DU12" s="2" t="s">
        <v>132</v>
      </c>
      <c r="DV12" s="2" t="s">
        <v>201</v>
      </c>
      <c r="DW12" s="2" t="s">
        <v>127</v>
      </c>
      <c r="DX12" s="2" t="s">
        <v>127</v>
      </c>
      <c r="DY12" s="2" t="s">
        <v>137</v>
      </c>
      <c r="DZ12" s="2" t="s">
        <v>137</v>
      </c>
      <c r="EA12" s="2" t="s">
        <v>127</v>
      </c>
      <c r="EB12" s="4"/>
      <c r="EC12" s="8"/>
      <c r="ED12" s="4"/>
      <c r="EE12" s="8"/>
      <c r="EF12" s="7"/>
      <c r="EG12" s="7"/>
      <c r="EH12" s="2" t="s">
        <v>143</v>
      </c>
      <c r="EI12" s="2" t="s">
        <v>153</v>
      </c>
      <c r="EJ12" s="2" t="s">
        <v>127</v>
      </c>
      <c r="EK12" s="2" t="s">
        <v>127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132</v>
      </c>
      <c r="EV12" s="2" t="s">
        <v>153</v>
      </c>
      <c r="EW12" s="2" t="s">
        <v>181</v>
      </c>
      <c r="EX12" s="2" t="s">
        <v>210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132</v>
      </c>
      <c r="FI12" s="2" t="s">
        <v>153</v>
      </c>
      <c r="FJ12" s="2" t="s">
        <v>146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132</v>
      </c>
      <c r="FV12" s="2" t="s">
        <v>153</v>
      </c>
      <c r="FW12" s="2" t="s">
        <v>195</v>
      </c>
      <c r="FX12" s="2" t="s">
        <v>211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132</v>
      </c>
      <c r="GI12" s="2" t="s">
        <v>153</v>
      </c>
      <c r="GJ12" s="2" t="s">
        <v>148</v>
      </c>
      <c r="GK12" s="2" t="s">
        <v>127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149</v>
      </c>
      <c r="GV12" s="2" t="s">
        <v>153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132</v>
      </c>
      <c r="HI12" s="2" t="s">
        <v>133</v>
      </c>
      <c r="HJ12" s="2" t="s">
        <v>150</v>
      </c>
      <c r="HK12" s="2" t="s">
        <v>127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143</v>
      </c>
      <c r="HV12" s="2" t="s">
        <v>153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>
        <v>40</v>
      </c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212</v>
      </c>
      <c r="B13" s="2" t="s">
        <v>116</v>
      </c>
      <c r="C13" s="2" t="s">
        <v>117</v>
      </c>
      <c r="D13" s="2" t="s">
        <v>213</v>
      </c>
      <c r="E13" s="2" t="s">
        <v>214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217</v>
      </c>
      <c r="K13" s="2" t="s">
        <v>163</v>
      </c>
      <c r="L13" s="3">
        <v>24.76</v>
      </c>
      <c r="M13" s="3">
        <v>26</v>
      </c>
      <c r="N13" s="3">
        <v>79.99</v>
      </c>
      <c r="O13" s="2" t="s">
        <v>153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127</v>
      </c>
      <c r="V13" s="2" t="s">
        <v>218</v>
      </c>
      <c r="W13" s="2" t="s">
        <v>176</v>
      </c>
      <c r="X13" s="2" t="s">
        <v>127</v>
      </c>
      <c r="Y13" s="2" t="s">
        <v>160</v>
      </c>
      <c r="Z13" s="4">
        <v>27</v>
      </c>
      <c r="AA13" s="4">
        <f>=ROUNDDOWN(13.5,0)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4</v>
      </c>
      <c r="AQ13" s="8">
        <v>58.24</v>
      </c>
      <c r="AR13" s="4"/>
      <c r="AS13" s="8"/>
      <c r="AT13" s="7"/>
      <c r="AU13" s="7"/>
      <c r="AV13" s="4">
        <v>4</v>
      </c>
      <c r="AW13" s="8">
        <v>58.24</v>
      </c>
      <c r="AX13" s="4"/>
      <c r="AY13" s="8"/>
      <c r="AZ13" s="7"/>
      <c r="BA13" s="7"/>
      <c r="BB13" s="7">
        <v>1</v>
      </c>
      <c r="BC13" s="4">
        <v>5</v>
      </c>
      <c r="BD13" s="8">
        <v>72.8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>
        <v>0.8</v>
      </c>
      <c r="BJ13" s="4">
        <v>4</v>
      </c>
      <c r="BK13" s="8">
        <v>58.24</v>
      </c>
      <c r="BL13" s="2" t="s">
        <v>16</v>
      </c>
      <c r="BM13" s="7">
        <v>1</v>
      </c>
      <c r="BN13" s="7">
        <v>1</v>
      </c>
      <c r="BO13" s="4">
        <v>4</v>
      </c>
      <c r="BP13" s="8">
        <v>58.24</v>
      </c>
      <c r="BQ13" s="4"/>
      <c r="BR13" s="8"/>
      <c r="BS13" s="7"/>
      <c r="BT13" s="7"/>
      <c r="BU13" s="2" t="s">
        <v>132</v>
      </c>
      <c r="BV13" s="2" t="s">
        <v>153</v>
      </c>
      <c r="BW13" s="2" t="s">
        <v>134</v>
      </c>
      <c r="BX13" s="2" t="s">
        <v>219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160</v>
      </c>
      <c r="CK13" s="2" t="s">
        <v>220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139</v>
      </c>
      <c r="CX13" s="2" t="s">
        <v>221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132</v>
      </c>
      <c r="DI13" s="2" t="s">
        <v>153</v>
      </c>
      <c r="DJ13" s="2" t="s">
        <v>222</v>
      </c>
      <c r="DK13" s="2" t="s">
        <v>157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143</v>
      </c>
      <c r="DV13" s="2" t="s">
        <v>153</v>
      </c>
      <c r="DW13" s="2" t="s">
        <v>127</v>
      </c>
      <c r="DX13" s="2" t="s">
        <v>127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143</v>
      </c>
      <c r="EI13" s="2" t="s">
        <v>153</v>
      </c>
      <c r="EJ13" s="2" t="s">
        <v>127</v>
      </c>
      <c r="EK13" s="2" t="s">
        <v>127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132</v>
      </c>
      <c r="EV13" s="2" t="s">
        <v>153</v>
      </c>
      <c r="EW13" s="2" t="s">
        <v>181</v>
      </c>
      <c r="EX13" s="2" t="s">
        <v>223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146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220</v>
      </c>
      <c r="FX13" s="2" t="s">
        <v>224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132</v>
      </c>
      <c r="GI13" s="2" t="s">
        <v>153</v>
      </c>
      <c r="GJ13" s="2" t="s">
        <v>225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149</v>
      </c>
      <c r="GV13" s="2" t="s">
        <v>153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132</v>
      </c>
      <c r="HI13" s="2" t="s">
        <v>133</v>
      </c>
      <c r="HJ13" s="2" t="s">
        <v>150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143</v>
      </c>
      <c r="HV13" s="2" t="s">
        <v>153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>
        <v>27</v>
      </c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226</v>
      </c>
      <c r="B14" s="2" t="s">
        <v>116</v>
      </c>
      <c r="C14" s="2" t="s">
        <v>117</v>
      </c>
      <c r="D14" s="2" t="s">
        <v>213</v>
      </c>
      <c r="E14" s="2" t="s">
        <v>214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217</v>
      </c>
      <c r="K14" s="2" t="s">
        <v>227</v>
      </c>
      <c r="L14" s="3">
        <v>24.76</v>
      </c>
      <c r="M14" s="3">
        <v>26</v>
      </c>
      <c r="N14" s="3">
        <v>79.99</v>
      </c>
      <c r="O14" s="2" t="s">
        <v>153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228</v>
      </c>
      <c r="U14" s="2" t="s">
        <v>127</v>
      </c>
      <c r="V14" s="2" t="s">
        <v>218</v>
      </c>
      <c r="W14" s="2" t="s">
        <v>176</v>
      </c>
      <c r="X14" s="2" t="s">
        <v>127</v>
      </c>
      <c r="Y14" s="2" t="s">
        <v>160</v>
      </c>
      <c r="Z14" s="4">
        <v>140</v>
      </c>
      <c r="AA14" s="4">
        <f>=ROUNDDOWN(140,0)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14.56</v>
      </c>
      <c r="AR14" s="4"/>
      <c r="AS14" s="8"/>
      <c r="AT14" s="7"/>
      <c r="AU14" s="7"/>
      <c r="AV14" s="4">
        <v>1</v>
      </c>
      <c r="AW14" s="8">
        <v>14.56</v>
      </c>
      <c r="AX14" s="4"/>
      <c r="AY14" s="8"/>
      <c r="AZ14" s="7"/>
      <c r="BA14" s="7"/>
      <c r="BB14" s="7">
        <v>1</v>
      </c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>
        <v>0.2</v>
      </c>
      <c r="BJ14" s="4">
        <v>1</v>
      </c>
      <c r="BK14" s="8">
        <v>14.56</v>
      </c>
      <c r="BL14" s="2" t="s">
        <v>16</v>
      </c>
      <c r="BM14" s="7">
        <v>1</v>
      </c>
      <c r="BN14" s="7">
        <v>1</v>
      </c>
      <c r="BO14" s="4">
        <v>1</v>
      </c>
      <c r="BP14" s="8">
        <v>14.56</v>
      </c>
      <c r="BQ14" s="4"/>
      <c r="BR14" s="8"/>
      <c r="BS14" s="7"/>
      <c r="BT14" s="7"/>
      <c r="BU14" s="2" t="s">
        <v>132</v>
      </c>
      <c r="BV14" s="2" t="s">
        <v>153</v>
      </c>
      <c r="BW14" s="2" t="s">
        <v>134</v>
      </c>
      <c r="BX14" s="2" t="s">
        <v>135</v>
      </c>
      <c r="BY14" s="2" t="s">
        <v>136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132</v>
      </c>
      <c r="CI14" s="2" t="s">
        <v>153</v>
      </c>
      <c r="CJ14" s="2" t="s">
        <v>160</v>
      </c>
      <c r="CK14" s="2" t="s">
        <v>229</v>
      </c>
      <c r="CL14" s="2" t="s">
        <v>137</v>
      </c>
      <c r="CM14" s="2" t="s">
        <v>137</v>
      </c>
      <c r="CN14" s="2" t="s">
        <v>127</v>
      </c>
      <c r="CO14" s="4"/>
      <c r="CP14" s="8"/>
      <c r="CQ14" s="4"/>
      <c r="CR14" s="8"/>
      <c r="CS14" s="7"/>
      <c r="CT14" s="7"/>
      <c r="CU14" s="2" t="s">
        <v>132</v>
      </c>
      <c r="CV14" s="2" t="s">
        <v>153</v>
      </c>
      <c r="CW14" s="2" t="s">
        <v>139</v>
      </c>
      <c r="CX14" s="2" t="s">
        <v>140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132</v>
      </c>
      <c r="DI14" s="2" t="s">
        <v>153</v>
      </c>
      <c r="DJ14" s="2" t="s">
        <v>222</v>
      </c>
      <c r="DK14" s="2" t="s">
        <v>230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143</v>
      </c>
      <c r="DV14" s="2" t="s">
        <v>153</v>
      </c>
      <c r="DW14" s="2" t="s">
        <v>127</v>
      </c>
      <c r="DX14" s="2" t="s">
        <v>127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143</v>
      </c>
      <c r="EI14" s="2" t="s">
        <v>153</v>
      </c>
      <c r="EJ14" s="2" t="s">
        <v>127</v>
      </c>
      <c r="EK14" s="2" t="s">
        <v>127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132</v>
      </c>
      <c r="EV14" s="2" t="s">
        <v>153</v>
      </c>
      <c r="EW14" s="2" t="s">
        <v>181</v>
      </c>
      <c r="EX14" s="2" t="s">
        <v>231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132</v>
      </c>
      <c r="FI14" s="2" t="s">
        <v>153</v>
      </c>
      <c r="FJ14" s="2" t="s">
        <v>146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132</v>
      </c>
      <c r="FV14" s="2" t="s">
        <v>153</v>
      </c>
      <c r="FW14" s="2" t="s">
        <v>220</v>
      </c>
      <c r="FX14" s="2" t="s">
        <v>232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132</v>
      </c>
      <c r="GI14" s="2" t="s">
        <v>153</v>
      </c>
      <c r="GJ14" s="2" t="s">
        <v>225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149</v>
      </c>
      <c r="GV14" s="2" t="s">
        <v>153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132</v>
      </c>
      <c r="HI14" s="2" t="s">
        <v>133</v>
      </c>
      <c r="HJ14" s="2" t="s">
        <v>150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143</v>
      </c>
      <c r="HV14" s="2" t="s">
        <v>153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>
        <v>140</v>
      </c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233</v>
      </c>
      <c r="B15" s="2" t="s">
        <v>116</v>
      </c>
      <c r="C15" s="2" t="s">
        <v>117</v>
      </c>
      <c r="D15" s="2" t="s">
        <v>213</v>
      </c>
      <c r="E15" s="2" t="s">
        <v>214</v>
      </c>
      <c r="F15" s="2" t="s">
        <v>234</v>
      </c>
      <c r="G15" s="2" t="s">
        <v>234</v>
      </c>
      <c r="H15" s="2" t="s">
        <v>234</v>
      </c>
      <c r="I15" s="2" t="s">
        <v>235</v>
      </c>
      <c r="J15" s="2" t="s">
        <v>236</v>
      </c>
      <c r="K15" s="2" t="s">
        <v>237</v>
      </c>
      <c r="L15" s="3">
        <v>24.76</v>
      </c>
      <c r="M15" s="3">
        <v>26</v>
      </c>
      <c r="N15" s="3">
        <v>79.99</v>
      </c>
      <c r="O15" s="2" t="s">
        <v>153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174</v>
      </c>
      <c r="U15" s="2" t="s">
        <v>127</v>
      </c>
      <c r="V15" s="2" t="s">
        <v>129</v>
      </c>
      <c r="W15" s="2" t="s">
        <v>176</v>
      </c>
      <c r="X15" s="2" t="s">
        <v>127</v>
      </c>
      <c r="Y15" s="2" t="s">
        <v>131</v>
      </c>
      <c r="Z15" s="4">
        <v>105</v>
      </c>
      <c r="AA15" s="4">
        <f>=ROUNDDOWN(105,0)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134</v>
      </c>
      <c r="BX15" s="2" t="s">
        <v>135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132</v>
      </c>
      <c r="CI15" s="2" t="s">
        <v>153</v>
      </c>
      <c r="CJ15" s="2" t="s">
        <v>131</v>
      </c>
      <c r="CK15" s="2" t="s">
        <v>156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132</v>
      </c>
      <c r="CV15" s="2" t="s">
        <v>153</v>
      </c>
      <c r="CW15" s="2" t="s">
        <v>139</v>
      </c>
      <c r="CX15" s="2" t="s">
        <v>199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132</v>
      </c>
      <c r="DI15" s="2" t="s">
        <v>153</v>
      </c>
      <c r="DJ15" s="2" t="s">
        <v>222</v>
      </c>
      <c r="DK15" s="2" t="s">
        <v>238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143</v>
      </c>
      <c r="DV15" s="2" t="s">
        <v>153</v>
      </c>
      <c r="DW15" s="2" t="s">
        <v>127</v>
      </c>
      <c r="DX15" s="2" t="s">
        <v>127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143</v>
      </c>
      <c r="EI15" s="2" t="s">
        <v>153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132</v>
      </c>
      <c r="EV15" s="2" t="s">
        <v>153</v>
      </c>
      <c r="EW15" s="2" t="s">
        <v>181</v>
      </c>
      <c r="EX15" s="2" t="s">
        <v>239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132</v>
      </c>
      <c r="FI15" s="2" t="s">
        <v>153</v>
      </c>
      <c r="FJ15" s="2" t="s">
        <v>146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131</v>
      </c>
      <c r="FX15" s="2" t="s">
        <v>240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132</v>
      </c>
      <c r="GI15" s="2" t="s">
        <v>153</v>
      </c>
      <c r="GJ15" s="2" t="s">
        <v>225</v>
      </c>
      <c r="GK15" s="2" t="s">
        <v>241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149</v>
      </c>
      <c r="GV15" s="2" t="s">
        <v>153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132</v>
      </c>
      <c r="HI15" s="2" t="s">
        <v>133</v>
      </c>
      <c r="HJ15" s="2" t="s">
        <v>150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143</v>
      </c>
      <c r="HV15" s="2" t="s">
        <v>153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>
        <v>105</v>
      </c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242</v>
      </c>
      <c r="B16" s="2" t="s">
        <v>116</v>
      </c>
      <c r="C16" s="2" t="s">
        <v>117</v>
      </c>
      <c r="D16" s="2" t="s">
        <v>243</v>
      </c>
      <c r="E16" s="2" t="s">
        <v>244</v>
      </c>
      <c r="F16" s="2" t="s">
        <v>245</v>
      </c>
      <c r="G16" s="2" t="s">
        <v>245</v>
      </c>
      <c r="H16" s="2" t="s">
        <v>245</v>
      </c>
      <c r="I16" s="2" t="s">
        <v>246</v>
      </c>
      <c r="J16" s="2" t="s">
        <v>247</v>
      </c>
      <c r="K16" s="2" t="s">
        <v>227</v>
      </c>
      <c r="L16" s="3">
        <v>21.66</v>
      </c>
      <c r="M16" s="3">
        <v>22.74</v>
      </c>
      <c r="N16" s="3">
        <v>69.99</v>
      </c>
      <c r="O16" s="2" t="s">
        <v>153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228</v>
      </c>
      <c r="U16" s="2" t="s">
        <v>127</v>
      </c>
      <c r="V16" s="2" t="s">
        <v>248</v>
      </c>
      <c r="W16" s="2" t="s">
        <v>130</v>
      </c>
      <c r="X16" s="2" t="s">
        <v>127</v>
      </c>
      <c r="Y16" s="2" t="s">
        <v>131</v>
      </c>
      <c r="Z16" s="4">
        <v>129</v>
      </c>
      <c r="AA16" s="4">
        <f>=ROUNDDOWN(129,0)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/>
      <c r="BK16" s="8"/>
      <c r="BL16" s="2" t="s">
        <v>127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134</v>
      </c>
      <c r="BX16" s="2" t="s">
        <v>135</v>
      </c>
      <c r="BY16" s="2" t="s">
        <v>136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131</v>
      </c>
      <c r="CK16" s="2" t="s">
        <v>160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132</v>
      </c>
      <c r="CV16" s="2" t="s">
        <v>153</v>
      </c>
      <c r="CW16" s="2" t="s">
        <v>139</v>
      </c>
      <c r="CX16" s="2" t="s">
        <v>140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132</v>
      </c>
      <c r="DI16" s="2" t="s">
        <v>153</v>
      </c>
      <c r="DJ16" s="2" t="s">
        <v>141</v>
      </c>
      <c r="DK16" s="2" t="s">
        <v>249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143</v>
      </c>
      <c r="DV16" s="2" t="s">
        <v>153</v>
      </c>
      <c r="DW16" s="2" t="s">
        <v>127</v>
      </c>
      <c r="DX16" s="2" t="s">
        <v>127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143</v>
      </c>
      <c r="EI16" s="2" t="s">
        <v>153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/>
      <c r="ER16" s="8"/>
      <c r="ES16" s="7"/>
      <c r="ET16" s="7"/>
      <c r="EU16" s="2" t="s">
        <v>132</v>
      </c>
      <c r="EV16" s="2" t="s">
        <v>153</v>
      </c>
      <c r="EW16" s="2" t="s">
        <v>181</v>
      </c>
      <c r="EX16" s="2" t="s">
        <v>223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132</v>
      </c>
      <c r="FI16" s="2" t="s">
        <v>153</v>
      </c>
      <c r="FJ16" s="2" t="s">
        <v>146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131</v>
      </c>
      <c r="FX16" s="2" t="s">
        <v>220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132</v>
      </c>
      <c r="GI16" s="2" t="s">
        <v>153</v>
      </c>
      <c r="GJ16" s="2" t="s">
        <v>225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149</v>
      </c>
      <c r="GV16" s="2" t="s">
        <v>153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132</v>
      </c>
      <c r="HI16" s="2" t="s">
        <v>133</v>
      </c>
      <c r="HJ16" s="2" t="s">
        <v>150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8"/>
      <c r="HQ16" s="4"/>
      <c r="HR16" s="8"/>
      <c r="HS16" s="7"/>
      <c r="HT16" s="7"/>
      <c r="HU16" s="2" t="s">
        <v>143</v>
      </c>
      <c r="HV16" s="2" t="s">
        <v>153</v>
      </c>
      <c r="HW16" s="2" t="s">
        <v>127</v>
      </c>
      <c r="HX16" s="2" t="s">
        <v>127</v>
      </c>
      <c r="HY16" s="2" t="s">
        <v>137</v>
      </c>
      <c r="HZ16" s="2" t="s">
        <v>137</v>
      </c>
      <c r="IA16" s="2" t="s">
        <v>127</v>
      </c>
      <c r="IB16" s="4">
        <v>129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16" t="s">
        <v>250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>
        <v>507</v>
      </c>
      <c r="AA17" s="11">
        <f>=ROUNDDOWN({0},0)</f>
      </c>
      <c r="AB17" s="12">
        <v>15.4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15</v>
      </c>
      <c r="AQ17" s="15">
        <v>1003.73</v>
      </c>
      <c r="AR17" s="11">
        <v>11</v>
      </c>
      <c r="AS17" s="15">
        <v>1532.07</v>
      </c>
      <c r="AT17" s="14">
        <v>0.3636</v>
      </c>
      <c r="AU17" s="14">
        <v>-0.3449</v>
      </c>
      <c r="AV17" s="11">
        <v>15</v>
      </c>
      <c r="AW17" s="15">
        <v>1003.73</v>
      </c>
      <c r="AX17" s="11">
        <v>11</v>
      </c>
      <c r="AY17" s="15">
        <v>1532.07</v>
      </c>
      <c r="AZ17" s="14">
        <v>0.3636</v>
      </c>
      <c r="BA17" s="14">
        <v>-0.3449</v>
      </c>
      <c r="BB17" s="14"/>
      <c r="BC17" s="11">
        <v>15</v>
      </c>
      <c r="BD17" s="15">
        <v>1003.73</v>
      </c>
      <c r="BE17" s="11">
        <v>11</v>
      </c>
      <c r="BF17" s="15">
        <v>1532.07</v>
      </c>
      <c r="BG17" s="14">
        <v>0.3636</v>
      </c>
      <c r="BH17" s="14">
        <v>-0.3449</v>
      </c>
      <c r="BI17" s="14"/>
      <c r="BJ17" s="11"/>
      <c r="BK17" s="15"/>
      <c r="BL17" s="9" t="s">
        <v>127</v>
      </c>
      <c r="BM17" s="14"/>
      <c r="BN17" s="14"/>
      <c r="BO17" s="11">
        <v>13</v>
      </c>
      <c r="BP17" s="15">
        <v>753.48</v>
      </c>
      <c r="BQ17" s="11">
        <v>5</v>
      </c>
      <c r="BR17" s="15">
        <v>680.68</v>
      </c>
      <c r="BS17" s="14">
        <v>1.6</v>
      </c>
      <c r="BT17" s="14">
        <v>0.107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2</v>
      </c>
      <c r="CC17" s="15">
        <v>250.25</v>
      </c>
      <c r="CD17" s="11">
        <v>1</v>
      </c>
      <c r="CE17" s="15">
        <v>164.99</v>
      </c>
      <c r="CF17" s="14">
        <v>1</v>
      </c>
      <c r="CG17" s="14">
        <v>0.5168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3</v>
      </c>
      <c r="CR17" s="15">
        <v>386.1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2</v>
      </c>
      <c r="DE17" s="15">
        <v>300.3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/>
      <c r="DR17" s="15"/>
      <c r="DS17" s="14"/>
      <c r="DT17" s="14"/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5"/>
      <c r="HQ17" s="11"/>
      <c r="HR17" s="15"/>
      <c r="HS17" s="14"/>
      <c r="HT17" s="14"/>
      <c r="HU17" s="9" t="s">
        <v>127</v>
      </c>
      <c r="HV17" s="9" t="s">
        <v>127</v>
      </c>
      <c r="HW17" s="9" t="s">
        <v>127</v>
      </c>
      <c r="HX17" s="9" t="s">
        <v>127</v>
      </c>
      <c r="HY17" s="9" t="s">
        <v>127</v>
      </c>
      <c r="HZ17" s="9" t="s">
        <v>127</v>
      </c>
      <c r="IA17" s="9" t="s">
        <v>127</v>
      </c>
      <c r="IB17" s="11">
        <v>507</v>
      </c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251</v>
      </c>
      <c r="D2" s="0" t="s">
        <v>252</v>
      </c>
      <c r="E2" s="0" t="s">
        <v>253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254</v>
      </c>
      <c r="J4" s="1" t="s">
        <v>255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256</v>
      </c>
      <c r="P4" s="1" t="s">
        <v>257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258</v>
      </c>
      <c r="F5" s="1" t="s">
        <v>259</v>
      </c>
      <c r="G5" s="1" t="s">
        <v>258</v>
      </c>
      <c r="H5" s="1" t="s">
        <v>259</v>
      </c>
      <c r="I5" s="1" t="s">
        <v>254</v>
      </c>
      <c r="J5" s="1" t="s">
        <v>255</v>
      </c>
      <c r="K5" s="1" t="s">
        <v>260</v>
      </c>
      <c r="L5" s="1" t="s">
        <v>261</v>
      </c>
      <c r="M5" s="1" t="s">
        <v>260</v>
      </c>
      <c r="N5" s="1" t="s">
        <v>261</v>
      </c>
      <c r="O5" s="1" t="s">
        <v>256</v>
      </c>
      <c r="P5" s="1" t="s">
        <v>257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7</v>
      </c>
      <c r="F6" s="8">
        <v>560.56</v>
      </c>
      <c r="G6" s="4">
        <v>6</v>
      </c>
      <c r="H6" s="8">
        <v>776.49</v>
      </c>
      <c r="I6" s="7">
        <v>0.1667</v>
      </c>
      <c r="J6" s="7">
        <v>-0.2781</v>
      </c>
      <c r="K6" s="4">
        <v>7</v>
      </c>
      <c r="L6" s="8">
        <v>560.56</v>
      </c>
      <c r="M6" s="4">
        <v>6</v>
      </c>
      <c r="N6" s="8">
        <v>776.49</v>
      </c>
      <c r="O6" s="7">
        <v>0.1667</v>
      </c>
      <c r="P6" s="7">
        <v>-0.2781</v>
      </c>
    </row>
    <row r="7">
      <c r="A7" s="2" t="s">
        <v>116</v>
      </c>
      <c r="B7" s="2" t="s">
        <v>117</v>
      </c>
      <c r="C7" s="2" t="s">
        <v>190</v>
      </c>
      <c r="D7" s="2" t="s">
        <v>191</v>
      </c>
      <c r="E7" s="4">
        <v>3</v>
      </c>
      <c r="F7" s="8">
        <v>370.37</v>
      </c>
      <c r="G7" s="4">
        <v>5</v>
      </c>
      <c r="H7" s="8">
        <v>755.58</v>
      </c>
      <c r="I7" s="7">
        <v>-0.4</v>
      </c>
      <c r="J7" s="7">
        <v>-0.5098</v>
      </c>
      <c r="K7" s="4">
        <v>3</v>
      </c>
      <c r="L7" s="8">
        <v>370.37</v>
      </c>
      <c r="M7" s="4">
        <v>5</v>
      </c>
      <c r="N7" s="8">
        <v>755.58</v>
      </c>
      <c r="O7" s="7">
        <v>-0.4</v>
      </c>
      <c r="P7" s="7">
        <v>-0.5098</v>
      </c>
    </row>
    <row r="8">
      <c r="A8" s="2" t="s">
        <v>116</v>
      </c>
      <c r="B8" s="2" t="s">
        <v>117</v>
      </c>
      <c r="C8" s="2" t="s">
        <v>213</v>
      </c>
      <c r="D8" s="2" t="s">
        <v>214</v>
      </c>
      <c r="E8" s="4">
        <v>5</v>
      </c>
      <c r="F8" s="8">
        <v>72.8</v>
      </c>
      <c r="G8" s="4"/>
      <c r="H8" s="8"/>
      <c r="I8" s="7"/>
      <c r="J8" s="7"/>
      <c r="K8" s="4">
        <v>5</v>
      </c>
      <c r="L8" s="8">
        <v>72.8</v>
      </c>
      <c r="M8" s="4"/>
      <c r="N8" s="8"/>
      <c r="O8" s="7"/>
      <c r="P8" s="7"/>
    </row>
    <row r="9">
      <c r="A9" s="2" t="s">
        <v>116</v>
      </c>
      <c r="B9" s="2" t="s">
        <v>117</v>
      </c>
      <c r="C9" s="2" t="s">
        <v>243</v>
      </c>
      <c r="D9" s="2" t="s">
        <v>244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251</v>
      </c>
      <c r="D2" s="0" t="s">
        <v>252</v>
      </c>
      <c r="E2" s="0" t="s">
        <v>253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254</v>
      </c>
      <c r="I4" s="1" t="s">
        <v>255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256</v>
      </c>
      <c r="O4" s="1" t="s">
        <v>257</v>
      </c>
    </row>
    <row r="5">
      <c r="A5" s="1" t="s">
        <v>66</v>
      </c>
      <c r="B5" s="1" t="s">
        <v>68</v>
      </c>
      <c r="C5" s="1" t="s">
        <v>69</v>
      </c>
      <c r="D5" s="1" t="s">
        <v>258</v>
      </c>
      <c r="E5" s="1" t="s">
        <v>259</v>
      </c>
      <c r="F5" s="1" t="s">
        <v>258</v>
      </c>
      <c r="G5" s="1" t="s">
        <v>259</v>
      </c>
      <c r="H5" s="1" t="s">
        <v>254</v>
      </c>
      <c r="I5" s="1" t="s">
        <v>255</v>
      </c>
      <c r="J5" s="1" t="s">
        <v>260</v>
      </c>
      <c r="K5" s="1" t="s">
        <v>261</v>
      </c>
      <c r="L5" s="1" t="s">
        <v>260</v>
      </c>
      <c r="M5" s="1" t="s">
        <v>261</v>
      </c>
      <c r="N5" s="1" t="s">
        <v>256</v>
      </c>
      <c r="O5" s="1" t="s">
        <v>257</v>
      </c>
    </row>
    <row r="6">
      <c r="A6" s="2" t="s">
        <v>116</v>
      </c>
      <c r="B6" s="2" t="s">
        <v>118</v>
      </c>
      <c r="C6" s="2" t="s">
        <v>119</v>
      </c>
      <c r="D6" s="4">
        <v>7</v>
      </c>
      <c r="E6" s="8">
        <v>560.56</v>
      </c>
      <c r="F6" s="4">
        <v>6</v>
      </c>
      <c r="G6" s="8">
        <v>776.49</v>
      </c>
      <c r="H6" s="7">
        <v>0.1667</v>
      </c>
      <c r="I6" s="7">
        <v>-0.2781</v>
      </c>
      <c r="J6" s="4">
        <v>7</v>
      </c>
      <c r="K6" s="8">
        <v>560.56</v>
      </c>
      <c r="L6" s="4">
        <v>6</v>
      </c>
      <c r="M6" s="8">
        <v>776.49</v>
      </c>
      <c r="N6" s="7">
        <v>0.1667</v>
      </c>
      <c r="O6" s="7">
        <v>-0.2781</v>
      </c>
    </row>
    <row r="7">
      <c r="A7" s="2" t="s">
        <v>116</v>
      </c>
      <c r="B7" s="2" t="s">
        <v>190</v>
      </c>
      <c r="C7" s="2" t="s">
        <v>191</v>
      </c>
      <c r="D7" s="4">
        <v>3</v>
      </c>
      <c r="E7" s="8">
        <v>370.37</v>
      </c>
      <c r="F7" s="4">
        <v>5</v>
      </c>
      <c r="G7" s="8">
        <v>755.58</v>
      </c>
      <c r="H7" s="7">
        <v>-0.4</v>
      </c>
      <c r="I7" s="7">
        <v>-0.5098</v>
      </c>
      <c r="J7" s="4">
        <v>3</v>
      </c>
      <c r="K7" s="8">
        <v>370.37</v>
      </c>
      <c r="L7" s="4">
        <v>5</v>
      </c>
      <c r="M7" s="8">
        <v>755.58</v>
      </c>
      <c r="N7" s="7">
        <v>-0.4</v>
      </c>
      <c r="O7" s="7">
        <v>-0.5098</v>
      </c>
    </row>
    <row r="8">
      <c r="A8" s="2" t="s">
        <v>116</v>
      </c>
      <c r="B8" s="2" t="s">
        <v>213</v>
      </c>
      <c r="C8" s="2" t="s">
        <v>214</v>
      </c>
      <c r="D8" s="4">
        <v>5</v>
      </c>
      <c r="E8" s="8">
        <v>72.8</v>
      </c>
      <c r="F8" s="4"/>
      <c r="G8" s="8"/>
      <c r="H8" s="7"/>
      <c r="I8" s="7"/>
      <c r="J8" s="4">
        <v>5</v>
      </c>
      <c r="K8" s="8">
        <v>72.8</v>
      </c>
      <c r="L8" s="4"/>
      <c r="M8" s="8"/>
      <c r="N8" s="7"/>
      <c r="O8" s="7"/>
    </row>
    <row r="9">
      <c r="A9" s="2" t="s">
        <v>116</v>
      </c>
      <c r="B9" s="2" t="s">
        <v>243</v>
      </c>
      <c r="C9" s="2" t="s">
        <v>244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