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<sst xmlns="http://schemas.openxmlformats.org/spreadsheetml/2006/main" count="44" uniqueCount="44">
  <si>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</si>
  <si>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</si>
  <si>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</si>
  <si>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02/24/2025</t>
  </si>
  <si>
    <t>End Date:</t>
  </si>
  <si>
    <t>Report Run Date:</t>
  </si>
  <si>
    <t>02/25/2025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</si>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</sst>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371117</v>
      </c>
      <c r="C5" s="11">
        <f>=ROUNDDOWN(30.0801614576579,0)</f>
      </c>
      <c r="D5" s="11">
        <v>96201</v>
      </c>
      <c r="E5" s="12">
        <v>0.994</v>
      </c>
      <c r="F5" s="11"/>
      <c r="G5" s="11">
        <f>=ROUNDDOWN({0},0)</f>
      </c>
      <c r="H5" s="11"/>
      <c r="I5" s="12">
        <v>0.5</v>
      </c>
      <c r="J5" s="11">
        <v>776</v>
      </c>
      <c r="K5" s="13">
        <v>51382.24</v>
      </c>
      <c r="L5" s="11">
        <v>1538</v>
      </c>
      <c r="M5" s="14">
        <v>33.41</v>
      </c>
      <c r="N5" s="11">
        <v>1217</v>
      </c>
      <c r="O5" s="13">
        <v>64386.61</v>
      </c>
      <c r="P5" s="11">
        <v>1711</v>
      </c>
      <c r="Q5" s="14">
        <v>37.63</v>
      </c>
      <c r="R5" s="12">
        <v>-0.3624</v>
      </c>
      <c r="S5" s="12">
        <v>-0.202</v>
      </c>
      <c r="T5" s="12">
        <v>-0.1011</v>
      </c>
      <c r="U5" s="12">
        <v>-0.1121</v>
      </c>
      <c r="V5" s="11">
        <v>776</v>
      </c>
      <c r="W5" s="13">
        <v>51382.24</v>
      </c>
      <c r="X5" s="11">
        <v>1499</v>
      </c>
      <c r="Y5" s="11">
        <v>1217</v>
      </c>
      <c r="Z5" s="13">
        <v>64386.61</v>
      </c>
      <c r="AA5" s="11">
        <v>1677</v>
      </c>
      <c r="AB5" s="12">
        <v>-0.3624</v>
      </c>
      <c r="AC5" s="12">
        <v>-0.202</v>
      </c>
    </row>
    <row r="6">
      <c r="A6" s="10" t="s">
        <v>32</v>
      </c>
      <c r="B6" s="11">
        <v>11319</v>
      </c>
      <c r="C6" s="11">
        <f>=ROUNDDOWN(12.515479876161,0)</f>
      </c>
      <c r="D6" s="11">
        <v>14555</v>
      </c>
      <c r="E6" s="12">
        <v>0.9483</v>
      </c>
      <c r="F6" s="11"/>
      <c r="G6" s="11">
        <f>=ROUNDDOWN({0},0)</f>
      </c>
      <c r="H6" s="11"/>
      <c r="I6" s="12"/>
      <c r="J6" s="11">
        <v>147</v>
      </c>
      <c r="K6" s="13">
        <v>7979.56</v>
      </c>
      <c r="L6" s="11">
        <v>162</v>
      </c>
      <c r="M6" s="14">
        <v>49.26</v>
      </c>
      <c r="N6" s="11">
        <v>113</v>
      </c>
      <c r="O6" s="13">
        <v>5625.02</v>
      </c>
      <c r="P6" s="11">
        <v>124</v>
      </c>
      <c r="Q6" s="14">
        <v>45.36</v>
      </c>
      <c r="R6" s="12">
        <v>0.3009</v>
      </c>
      <c r="S6" s="12">
        <v>0.4186</v>
      </c>
      <c r="T6" s="12">
        <v>0.3065</v>
      </c>
      <c r="U6" s="12">
        <v>0.086</v>
      </c>
      <c r="V6" s="11">
        <v>147</v>
      </c>
      <c r="W6" s="13">
        <v>7979.56</v>
      </c>
      <c r="X6" s="11">
        <v>160</v>
      </c>
      <c r="Y6" s="11">
        <v>113</v>
      </c>
      <c r="Z6" s="13">
        <v>5625.02</v>
      </c>
      <c r="AA6" s="11">
        <v>119</v>
      </c>
      <c r="AB6" s="12">
        <v>0.3009</v>
      </c>
      <c r="AC6" s="12">
        <v>0.4186</v>
      </c>
    </row>
    <row r="7">
      <c r="A7" s="10" t="s">
        <v>33</v>
      </c>
      <c r="B7" s="11">
        <v>43699</v>
      </c>
      <c r="C7" s="11">
        <f>=ROUNDDOWN(13.8069510268562,0)</f>
      </c>
      <c r="D7" s="11">
        <v>64976</v>
      </c>
      <c r="E7" s="12">
        <v>0.9714</v>
      </c>
      <c r="F7" s="11"/>
      <c r="G7" s="11">
        <f>=ROUNDDOWN({0},0)</f>
      </c>
      <c r="H7" s="11"/>
      <c r="I7" s="12"/>
      <c r="J7" s="11">
        <v>179</v>
      </c>
      <c r="K7" s="13">
        <v>4480.01</v>
      </c>
      <c r="L7" s="11">
        <v>209</v>
      </c>
      <c r="M7" s="14">
        <v>21.44</v>
      </c>
      <c r="N7" s="11">
        <v>238</v>
      </c>
      <c r="O7" s="13">
        <v>5998.53</v>
      </c>
      <c r="P7" s="11">
        <v>220</v>
      </c>
      <c r="Q7" s="14">
        <v>27.27</v>
      </c>
      <c r="R7" s="12">
        <v>-0.2479</v>
      </c>
      <c r="S7" s="12">
        <v>-0.2531</v>
      </c>
      <c r="T7" s="12">
        <v>-0.05</v>
      </c>
      <c r="U7" s="12">
        <v>-0.2138</v>
      </c>
      <c r="V7" s="11">
        <v>179</v>
      </c>
      <c r="W7" s="13">
        <v>4480.01</v>
      </c>
      <c r="X7" s="11">
        <v>202</v>
      </c>
      <c r="Y7" s="11">
        <v>238</v>
      </c>
      <c r="Z7" s="13">
        <v>5998.53</v>
      </c>
      <c r="AA7" s="11">
        <v>206</v>
      </c>
      <c r="AB7" s="12">
        <v>-0.2479</v>
      </c>
      <c r="AC7" s="12">
        <v>-0.2531</v>
      </c>
    </row>
    <row r="8">
      <c r="A8" s="10" t="s">
        <v>34</v>
      </c>
      <c r="B8" s="11">
        <v>139691</v>
      </c>
      <c r="C8" s="11">
        <f>=ROUNDDOWN(22.0402335121489,0)</f>
      </c>
      <c r="D8" s="11">
        <v>68785</v>
      </c>
      <c r="E8" s="12">
        <v>0.991</v>
      </c>
      <c r="F8" s="11"/>
      <c r="G8" s="11">
        <f>=ROUNDDOWN({0},0)</f>
      </c>
      <c r="H8" s="11"/>
      <c r="I8" s="12"/>
      <c r="J8" s="11">
        <v>221</v>
      </c>
      <c r="K8" s="13">
        <v>4068.01</v>
      </c>
      <c r="L8" s="11">
        <v>278</v>
      </c>
      <c r="M8" s="14">
        <v>14.63</v>
      </c>
      <c r="N8" s="11">
        <v>175</v>
      </c>
      <c r="O8" s="13">
        <v>3097.17</v>
      </c>
      <c r="P8" s="11">
        <v>248</v>
      </c>
      <c r="Q8" s="14">
        <v>12.49</v>
      </c>
      <c r="R8" s="12">
        <v>0.2629</v>
      </c>
      <c r="S8" s="12">
        <v>0.3135</v>
      </c>
      <c r="T8" s="12">
        <v>0.121</v>
      </c>
      <c r="U8" s="12">
        <v>0.1713</v>
      </c>
      <c r="V8" s="11">
        <v>221</v>
      </c>
      <c r="W8" s="13">
        <v>4068.01</v>
      </c>
      <c r="X8" s="11">
        <v>275</v>
      </c>
      <c r="Y8" s="11">
        <v>175</v>
      </c>
      <c r="Z8" s="13">
        <v>3097.17</v>
      </c>
      <c r="AA8" s="11">
        <v>244</v>
      </c>
      <c r="AB8" s="12">
        <v>0.2629</v>
      </c>
      <c r="AC8" s="12">
        <v>0.3135</v>
      </c>
    </row>
    <row r="9">
      <c r="A9" s="10" t="s">
        <v>35</v>
      </c>
      <c r="B9" s="11">
        <v>196766</v>
      </c>
      <c r="C9" s="11">
        <f>=ROUNDDOWN(29.0626846272008,0)</f>
      </c>
      <c r="D9" s="11">
        <v>38235</v>
      </c>
      <c r="E9" s="12">
        <v>0.974</v>
      </c>
      <c r="F9" s="11"/>
      <c r="G9" s="11">
        <f>=ROUNDDOWN({0},0)</f>
      </c>
      <c r="H9" s="11"/>
      <c r="I9" s="12"/>
      <c r="J9" s="11">
        <v>443</v>
      </c>
      <c r="K9" s="13">
        <v>14823.82</v>
      </c>
      <c r="L9" s="11">
        <v>1084</v>
      </c>
      <c r="M9" s="14">
        <v>13.68</v>
      </c>
      <c r="N9" s="11">
        <v>300</v>
      </c>
      <c r="O9" s="13">
        <v>10051.41</v>
      </c>
      <c r="P9" s="11">
        <v>1171</v>
      </c>
      <c r="Q9" s="14">
        <v>8.58</v>
      </c>
      <c r="R9" s="12">
        <v>0.4767</v>
      </c>
      <c r="S9" s="12">
        <v>0.4748</v>
      </c>
      <c r="T9" s="12">
        <v>-0.0743</v>
      </c>
      <c r="U9" s="12">
        <v>0.5944</v>
      </c>
      <c r="V9" s="11">
        <v>443</v>
      </c>
      <c r="W9" s="13">
        <v>14823.82</v>
      </c>
      <c r="X9" s="11">
        <v>881</v>
      </c>
      <c r="Y9" s="11">
        <v>300</v>
      </c>
      <c r="Z9" s="13">
        <v>10051.41</v>
      </c>
      <c r="AA9" s="11">
        <v>997</v>
      </c>
      <c r="AB9" s="12">
        <v>0.4767</v>
      </c>
      <c r="AC9" s="12">
        <v>0.4748</v>
      </c>
    </row>
    <row r="10">
      <c r="A10" s="10" t="s">
        <v>36</v>
      </c>
      <c r="B10" s="11">
        <v>57003</v>
      </c>
      <c r="C10" s="11">
        <f>=ROUNDDOWN(16.4820008674281,0)</f>
      </c>
      <c r="D10" s="11">
        <v>41431</v>
      </c>
      <c r="E10" s="12">
        <v>0.9665</v>
      </c>
      <c r="F10" s="11"/>
      <c r="G10" s="11">
        <f>=ROUNDDOWN({0},0)</f>
      </c>
      <c r="H10" s="11">
        <v>9575</v>
      </c>
      <c r="I10" s="12">
        <v>0.8444</v>
      </c>
      <c r="J10" s="11">
        <v>611</v>
      </c>
      <c r="K10" s="13">
        <v>98987.06</v>
      </c>
      <c r="L10" s="11">
        <v>506</v>
      </c>
      <c r="M10" s="14">
        <v>195.63</v>
      </c>
      <c r="N10" s="11">
        <v>808</v>
      </c>
      <c r="O10" s="13">
        <v>124864.63</v>
      </c>
      <c r="P10" s="11">
        <v>654</v>
      </c>
      <c r="Q10" s="14">
        <v>190.92</v>
      </c>
      <c r="R10" s="12">
        <v>-0.2438</v>
      </c>
      <c r="S10" s="12">
        <v>-0.2072</v>
      </c>
      <c r="T10" s="12">
        <v>-0.2263</v>
      </c>
      <c r="U10" s="12">
        <v>0.0247</v>
      </c>
      <c r="V10" s="11">
        <v>611</v>
      </c>
      <c r="W10" s="13">
        <v>98987.06</v>
      </c>
      <c r="X10" s="11">
        <v>503</v>
      </c>
      <c r="Y10" s="11">
        <v>808</v>
      </c>
      <c r="Z10" s="13">
        <v>124864.63</v>
      </c>
      <c r="AA10" s="11">
        <v>644</v>
      </c>
      <c r="AB10" s="12">
        <v>-0.2438</v>
      </c>
      <c r="AC10" s="12">
        <v>-0.2072</v>
      </c>
    </row>
    <row r="11">
      <c r="A11" s="10" t="s">
        <v>37</v>
      </c>
      <c r="B11" s="11">
        <v>6089</v>
      </c>
      <c r="C11" s="11">
        <f>=ROUNDDOWN(19.879203395364,0)</f>
      </c>
      <c r="D11" s="11">
        <v>3394</v>
      </c>
      <c r="E11" s="12">
        <v>0.9032</v>
      </c>
      <c r="F11" s="11"/>
      <c r="G11" s="11">
        <f>=ROUNDDOWN({0},0)</f>
      </c>
      <c r="H11" s="11"/>
      <c r="I11" s="12"/>
      <c r="J11" s="11">
        <v>47</v>
      </c>
      <c r="K11" s="13">
        <v>3294.96</v>
      </c>
      <c r="L11" s="11">
        <v>127</v>
      </c>
      <c r="M11" s="14">
        <v>25.94</v>
      </c>
      <c r="N11" s="11">
        <v>71</v>
      </c>
      <c r="O11" s="13">
        <v>3986.26</v>
      </c>
      <c r="P11" s="11">
        <v>109</v>
      </c>
      <c r="Q11" s="14">
        <v>36.57</v>
      </c>
      <c r="R11" s="12">
        <v>-0.338</v>
      </c>
      <c r="S11" s="12">
        <v>-0.1734</v>
      </c>
      <c r="T11" s="12">
        <v>0.1651</v>
      </c>
      <c r="U11" s="12">
        <v>-0.2907</v>
      </c>
      <c r="V11" s="11">
        <v>47</v>
      </c>
      <c r="W11" s="13">
        <v>3294.96</v>
      </c>
      <c r="X11" s="11">
        <v>127</v>
      </c>
      <c r="Y11" s="11">
        <v>71</v>
      </c>
      <c r="Z11" s="13">
        <v>3986.26</v>
      </c>
      <c r="AA11" s="11">
        <v>105</v>
      </c>
      <c r="AB11" s="12">
        <v>-0.338</v>
      </c>
      <c r="AC11" s="12">
        <v>-0.1734</v>
      </c>
    </row>
    <row r="12">
      <c r="A12" s="10" t="s">
        <v>38</v>
      </c>
      <c r="B12" s="11">
        <v>6593</v>
      </c>
      <c r="C12" s="11">
        <f>=ROUNDDOWN(30.679385760819,0)</f>
      </c>
      <c r="D12" s="11">
        <v>4064</v>
      </c>
      <c r="E12" s="12">
        <v>0.7778</v>
      </c>
      <c r="F12" s="11"/>
      <c r="G12" s="11">
        <f>=ROUNDDOWN({0},0)</f>
      </c>
      <c r="H12" s="11"/>
      <c r="I12" s="12"/>
      <c r="J12" s="11">
        <v>6</v>
      </c>
      <c r="K12" s="13">
        <v>189.79</v>
      </c>
      <c r="L12" s="11">
        <v>66</v>
      </c>
      <c r="M12" s="14">
        <v>2.88</v>
      </c>
      <c r="N12" s="11">
        <v>28</v>
      </c>
      <c r="O12" s="13">
        <v>571.47</v>
      </c>
      <c r="P12" s="11">
        <v>92</v>
      </c>
      <c r="Q12" s="14">
        <v>6.21</v>
      </c>
      <c r="R12" s="12">
        <v>-0.7857</v>
      </c>
      <c r="S12" s="12">
        <v>-0.6679</v>
      </c>
      <c r="T12" s="12">
        <v>-0.2826</v>
      </c>
      <c r="U12" s="12">
        <v>-0.5362</v>
      </c>
      <c r="V12" s="11">
        <v>6</v>
      </c>
      <c r="W12" s="13">
        <v>189.79</v>
      </c>
      <c r="X12" s="11">
        <v>66</v>
      </c>
      <c r="Y12" s="11">
        <v>28</v>
      </c>
      <c r="Z12" s="13">
        <v>571.47</v>
      </c>
      <c r="AA12" s="11">
        <v>92</v>
      </c>
      <c r="AB12" s="12">
        <v>-0.7857</v>
      </c>
      <c r="AC12" s="12">
        <v>-0.6679</v>
      </c>
    </row>
    <row r="13">
      <c r="A13" s="10" t="s">
        <v>39</v>
      </c>
      <c r="B13" s="11">
        <v>210</v>
      </c>
      <c r="C13" s="11">
        <f>=ROUNDDOWN(67.741935483871,0)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142.64</v>
      </c>
      <c r="L13" s="11"/>
      <c r="M13" s="14"/>
      <c r="N13" s="11">
        <v>11</v>
      </c>
      <c r="O13" s="13">
        <v>1394.47</v>
      </c>
      <c r="P13" s="11">
        <v>99</v>
      </c>
      <c r="Q13" s="14">
        <v>14.09</v>
      </c>
      <c r="R13" s="12">
        <v>-0.9091</v>
      </c>
      <c r="S13" s="12">
        <v>-0.8977</v>
      </c>
      <c r="T13" s="12"/>
      <c r="U13" s="12"/>
      <c r="V13" s="11">
        <v>1</v>
      </c>
      <c r="W13" s="13">
        <v>142.64</v>
      </c>
      <c r="X13" s="11"/>
      <c r="Y13" s="11">
        <v>11</v>
      </c>
      <c r="Z13" s="13">
        <v>1394.47</v>
      </c>
      <c r="AA13" s="11">
        <v>99</v>
      </c>
      <c r="AB13" s="12">
        <v>-0.9091</v>
      </c>
      <c r="AC13" s="12">
        <v>-0.8977</v>
      </c>
    </row>
    <row r="14">
      <c r="A14" s="10" t="s">
        <v>40</v>
      </c>
      <c r="B14" s="11">
        <v>119839</v>
      </c>
      <c r="C14" s="11">
        <f>=ROUNDDOWN(29.8188559058449,0)</f>
      </c>
      <c r="D14" s="11">
        <v>33582</v>
      </c>
      <c r="E14" s="12">
        <v>0.9804</v>
      </c>
      <c r="F14" s="11"/>
      <c r="G14" s="11">
        <f>=ROUNDDOWN({0},0)</f>
      </c>
      <c r="H14" s="11"/>
      <c r="I14" s="12"/>
      <c r="J14" s="11">
        <v>87</v>
      </c>
      <c r="K14" s="13">
        <v>2296.77</v>
      </c>
      <c r="L14" s="11">
        <v>965</v>
      </c>
      <c r="M14" s="14">
        <v>2.38</v>
      </c>
      <c r="N14" s="11">
        <v>167</v>
      </c>
      <c r="O14" s="13">
        <v>4075.54</v>
      </c>
      <c r="P14" s="11">
        <v>980</v>
      </c>
      <c r="Q14" s="14">
        <v>4.16</v>
      </c>
      <c r="R14" s="12">
        <v>-0.479</v>
      </c>
      <c r="S14" s="12">
        <v>-0.4365</v>
      </c>
      <c r="T14" s="12">
        <v>-0.0153</v>
      </c>
      <c r="U14" s="12">
        <v>-0.4279</v>
      </c>
      <c r="V14" s="11">
        <v>87</v>
      </c>
      <c r="W14" s="13">
        <v>2296.77</v>
      </c>
      <c r="X14" s="11">
        <v>963</v>
      </c>
      <c r="Y14" s="11">
        <v>167</v>
      </c>
      <c r="Z14" s="13">
        <v>4075.54</v>
      </c>
      <c r="AA14" s="11">
        <v>948</v>
      </c>
      <c r="AB14" s="12">
        <v>-0.479</v>
      </c>
      <c r="AC14" s="12">
        <v>-0.4365</v>
      </c>
    </row>
    <row r="15">
      <c r="A15" s="10" t="s">
        <v>41</v>
      </c>
      <c r="B15" s="11">
        <v>184743</v>
      </c>
      <c r="C15" s="11">
        <f>=ROUNDDOWN(26.7371483153873,0)</f>
      </c>
      <c r="D15" s="11">
        <v>90264</v>
      </c>
      <c r="E15" s="12">
        <v>0.9952</v>
      </c>
      <c r="F15" s="11"/>
      <c r="G15" s="11">
        <f>=ROUNDDOWN({0},0)</f>
      </c>
      <c r="H15" s="11"/>
      <c r="I15" s="12"/>
      <c r="J15" s="11">
        <v>674</v>
      </c>
      <c r="K15" s="13">
        <v>12621.93</v>
      </c>
      <c r="L15" s="11">
        <v>494</v>
      </c>
      <c r="M15" s="14">
        <v>25.55</v>
      </c>
      <c r="N15" s="11">
        <v>1106</v>
      </c>
      <c r="O15" s="13">
        <v>17441.78</v>
      </c>
      <c r="P15" s="11">
        <v>629</v>
      </c>
      <c r="Q15" s="14">
        <v>27.73</v>
      </c>
      <c r="R15" s="12">
        <v>-0.3906</v>
      </c>
      <c r="S15" s="12">
        <v>-0.2763</v>
      </c>
      <c r="T15" s="12">
        <v>-0.2146</v>
      </c>
      <c r="U15" s="12">
        <v>-0.0786</v>
      </c>
      <c r="V15" s="11">
        <v>674</v>
      </c>
      <c r="W15" s="13">
        <v>12621.93</v>
      </c>
      <c r="X15" s="11">
        <v>493</v>
      </c>
      <c r="Y15" s="11">
        <v>1106</v>
      </c>
      <c r="Z15" s="13">
        <v>17441.78</v>
      </c>
      <c r="AA15" s="11">
        <v>629</v>
      </c>
      <c r="AB15" s="12">
        <v>-0.3906</v>
      </c>
      <c r="AC15" s="12">
        <v>-0.2763</v>
      </c>
    </row>
    <row r="16">
      <c r="A16" s="10" t="s">
        <v>42</v>
      </c>
      <c r="B16" s="11">
        <v>76314</v>
      </c>
      <c r="C16" s="11">
        <f>=ROUNDDOWN(37.210005363499,0)</f>
      </c>
      <c r="D16" s="11">
        <v>17911</v>
      </c>
      <c r="E16" s="12">
        <v>0.9847</v>
      </c>
      <c r="F16" s="11"/>
      <c r="G16" s="11">
        <f>=ROUNDDOWN({0},0)</f>
      </c>
      <c r="H16" s="11"/>
      <c r="I16" s="12"/>
      <c r="J16" s="11">
        <v>95</v>
      </c>
      <c r="K16" s="13">
        <v>3739.25</v>
      </c>
      <c r="L16" s="11">
        <v>515</v>
      </c>
      <c r="M16" s="14">
        <v>7.26</v>
      </c>
      <c r="N16" s="11">
        <v>233</v>
      </c>
      <c r="O16" s="13">
        <v>8152.85</v>
      </c>
      <c r="P16" s="11">
        <v>535</v>
      </c>
      <c r="Q16" s="14">
        <v>15.24</v>
      </c>
      <c r="R16" s="12">
        <v>-0.5923</v>
      </c>
      <c r="S16" s="12">
        <v>-0.5414</v>
      </c>
      <c r="T16" s="12">
        <v>-0.0374</v>
      </c>
      <c r="U16" s="12">
        <v>-0.5236</v>
      </c>
      <c r="V16" s="11">
        <v>95</v>
      </c>
      <c r="W16" s="13">
        <v>3739.25</v>
      </c>
      <c r="X16" s="11">
        <v>491</v>
      </c>
      <c r="Y16" s="11">
        <v>233</v>
      </c>
      <c r="Z16" s="13">
        <v>8152.85</v>
      </c>
      <c r="AA16" s="11">
        <v>525</v>
      </c>
      <c r="AB16" s="12">
        <v>-0.5923</v>
      </c>
      <c r="AC16" s="12">
        <v>-0.5414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3287</v>
      </c>
      <c r="K17" s="17">
        <v>204006.04</v>
      </c>
      <c r="L17" s="15">
        <v>5944</v>
      </c>
      <c r="M17" s="18">
        <v>34.32</v>
      </c>
      <c r="N17" s="15">
        <v>4467</v>
      </c>
      <c r="O17" s="17">
        <v>249645.74</v>
      </c>
      <c r="P17" s="15">
        <v>6572</v>
      </c>
      <c r="Q17" s="18">
        <v>37.99</v>
      </c>
      <c r="R17" s="16">
        <v>-0.2642</v>
      </c>
      <c r="S17" s="16">
        <v>-0.1828</v>
      </c>
      <c r="T17" s="16">
        <v>-0.0956</v>
      </c>
      <c r="U17" s="16">
        <v>-0.0966</v>
      </c>
      <c r="V17" s="15">
        <v>3287</v>
      </c>
      <c r="W17" s="17">
        <v>204006.04</v>
      </c>
      <c r="X17" s="15">
        <v>5660</v>
      </c>
      <c r="Y17" s="15">
        <v>4467</v>
      </c>
      <c r="Z17" s="17">
        <v>249645.74</v>
      </c>
      <c r="AA17" s="15">
        <v>6285</v>
      </c>
      <c r="AB17" s="16">
        <v>-0.2642</v>
      </c>
      <c r="AC17" s="16">
        <v>-0.1828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