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<sst xmlns="http://schemas.openxmlformats.org/spreadsheetml/2006/main" count="45" uniqueCount="45">
  <si>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</si>
  <si>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</si>
  <si>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</si>
  <si>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02/21/2025</t>
  </si>
  <si>
    <t>End Date:</t>
  </si>
  <si>
    <t>Report Run Date:</t>
  </si>
  <si>
    <t>02/22/2025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</si>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</sst>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188338</v>
      </c>
      <c r="C5" s="11">
        <f>=ROUNDDOWN(32.6595800024277,0)</f>
      </c>
      <c r="D5" s="11">
        <v>56432</v>
      </c>
      <c r="E5" s="12">
        <v>0.9965</v>
      </c>
      <c r="F5" s="11"/>
      <c r="G5" s="11">
        <f>=ROUNDDOWN({0},0)</f>
      </c>
      <c r="H5" s="11"/>
      <c r="I5" s="12">
        <v>0.6667</v>
      </c>
      <c r="J5" s="11">
        <v>183</v>
      </c>
      <c r="K5" s="13">
        <v>13156.8</v>
      </c>
      <c r="L5" s="11">
        <v>1490</v>
      </c>
      <c r="M5" s="14">
        <v>8.83</v>
      </c>
      <c r="N5" s="11">
        <v>327</v>
      </c>
      <c r="O5" s="13">
        <v>16073.65</v>
      </c>
      <c r="P5" s="11">
        <v>1644</v>
      </c>
      <c r="Q5" s="14">
        <v>9.78</v>
      </c>
      <c r="R5" s="12">
        <v>-0.4404</v>
      </c>
      <c r="S5" s="12">
        <v>-0.1815</v>
      </c>
      <c r="T5" s="12">
        <v>-0.0937</v>
      </c>
      <c r="U5" s="12">
        <v>-0.0971</v>
      </c>
      <c r="V5" s="11">
        <v>183</v>
      </c>
      <c r="W5" s="13">
        <v>13156.8</v>
      </c>
      <c r="X5" s="11">
        <v>1453</v>
      </c>
      <c r="Y5" s="11">
        <v>327</v>
      </c>
      <c r="Z5" s="13">
        <v>16073.65</v>
      </c>
      <c r="AA5" s="11">
        <v>1616</v>
      </c>
      <c r="AB5" s="12">
        <v>-0.4404</v>
      </c>
      <c r="AC5" s="12">
        <v>-0.1815</v>
      </c>
    </row>
    <row r="6">
      <c r="A6" s="10" t="s">
        <v>32</v>
      </c>
      <c r="B6" s="11">
        <v>404</v>
      </c>
      <c r="C6" s="11">
        <f>=ROUNDDOWN(192.380952380952,0)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59</v>
      </c>
      <c r="M6" s="14">
        <v>0.4</v>
      </c>
      <c r="N6" s="11"/>
      <c r="O6" s="13"/>
      <c r="P6" s="11">
        <v>19</v>
      </c>
      <c r="Q6" s="14"/>
      <c r="R6" s="12"/>
      <c r="S6" s="12"/>
      <c r="T6" s="12">
        <v>2.1053</v>
      </c>
      <c r="U6" s="12"/>
      <c r="V6" s="11">
        <v>1</v>
      </c>
      <c r="W6" s="13">
        <v>23.8</v>
      </c>
      <c r="X6" s="11">
        <v>59</v>
      </c>
      <c r="Y6" s="11"/>
      <c r="Z6" s="13"/>
      <c r="AA6" s="11"/>
      <c r="AB6" s="12"/>
      <c r="AC6" s="12"/>
    </row>
    <row r="7">
      <c r="A7" s="10" t="s">
        <v>33</v>
      </c>
      <c r="B7" s="11">
        <v>4939</v>
      </c>
      <c r="C7" s="11">
        <f>=ROUNDDOWN(12.1232204221895,0)</f>
      </c>
      <c r="D7" s="11">
        <v>7430</v>
      </c>
      <c r="E7" s="12">
        <v>0.9048</v>
      </c>
      <c r="F7" s="11"/>
      <c r="G7" s="11">
        <f>=ROUNDDOWN({0},0)</f>
      </c>
      <c r="H7" s="11"/>
      <c r="I7" s="12"/>
      <c r="J7" s="11">
        <v>25</v>
      </c>
      <c r="K7" s="13">
        <v>1762.01</v>
      </c>
      <c r="L7" s="11">
        <v>148</v>
      </c>
      <c r="M7" s="14">
        <v>11.91</v>
      </c>
      <c r="N7" s="11">
        <v>28</v>
      </c>
      <c r="O7" s="13">
        <v>1177.97</v>
      </c>
      <c r="P7" s="11">
        <v>171</v>
      </c>
      <c r="Q7" s="14">
        <v>6.89</v>
      </c>
      <c r="R7" s="12">
        <v>-0.1071</v>
      </c>
      <c r="S7" s="12">
        <v>0.4958</v>
      </c>
      <c r="T7" s="12">
        <v>-0.1345</v>
      </c>
      <c r="U7" s="12">
        <v>0.7286</v>
      </c>
      <c r="V7" s="11">
        <v>25</v>
      </c>
      <c r="W7" s="13">
        <v>1762.01</v>
      </c>
      <c r="X7" s="11">
        <v>147</v>
      </c>
      <c r="Y7" s="11">
        <v>28</v>
      </c>
      <c r="Z7" s="13">
        <v>1177.97</v>
      </c>
      <c r="AA7" s="11">
        <v>167</v>
      </c>
      <c r="AB7" s="12">
        <v>-0.1071</v>
      </c>
      <c r="AC7" s="12">
        <v>0.4958</v>
      </c>
    </row>
    <row r="8">
      <c r="A8" s="10" t="s">
        <v>34</v>
      </c>
      <c r="B8" s="11">
        <v>25634</v>
      </c>
      <c r="C8" s="11">
        <f>=ROUNDDOWN(12.0738542697,0)</f>
      </c>
      <c r="D8" s="11">
        <v>52394</v>
      </c>
      <c r="E8" s="12">
        <v>0.9706</v>
      </c>
      <c r="F8" s="11"/>
      <c r="G8" s="11">
        <f>=ROUNDDOWN({0},0)</f>
      </c>
      <c r="H8" s="11"/>
      <c r="I8" s="12"/>
      <c r="J8" s="11">
        <v>45</v>
      </c>
      <c r="K8" s="13">
        <v>1074.13</v>
      </c>
      <c r="L8" s="11">
        <v>174</v>
      </c>
      <c r="M8" s="14">
        <v>6.17</v>
      </c>
      <c r="N8" s="11">
        <v>77</v>
      </c>
      <c r="O8" s="13">
        <v>1554.7</v>
      </c>
      <c r="P8" s="11">
        <v>185</v>
      </c>
      <c r="Q8" s="14">
        <v>8.4</v>
      </c>
      <c r="R8" s="12">
        <v>-0.4156</v>
      </c>
      <c r="S8" s="12">
        <v>-0.3091</v>
      </c>
      <c r="T8" s="12">
        <v>-0.0595</v>
      </c>
      <c r="U8" s="12">
        <v>-0.2655</v>
      </c>
      <c r="V8" s="11">
        <v>45</v>
      </c>
      <c r="W8" s="13">
        <v>1074.13</v>
      </c>
      <c r="X8" s="11">
        <v>167</v>
      </c>
      <c r="Y8" s="11">
        <v>77</v>
      </c>
      <c r="Z8" s="13">
        <v>1554.7</v>
      </c>
      <c r="AA8" s="11">
        <v>176</v>
      </c>
      <c r="AB8" s="12">
        <v>-0.4156</v>
      </c>
      <c r="AC8" s="12">
        <v>-0.3091</v>
      </c>
    </row>
    <row r="9">
      <c r="A9" s="10" t="s">
        <v>35</v>
      </c>
      <c r="B9" s="11">
        <v>89238</v>
      </c>
      <c r="C9" s="11">
        <f>=ROUNDDOWN(22.7410106776076,0)</f>
      </c>
      <c r="D9" s="11">
        <v>48803</v>
      </c>
      <c r="E9" s="12">
        <v>1</v>
      </c>
      <c r="F9" s="11"/>
      <c r="G9" s="11">
        <f>=ROUNDDOWN({0},0)</f>
      </c>
      <c r="H9" s="11"/>
      <c r="I9" s="12"/>
      <c r="J9" s="11">
        <v>84</v>
      </c>
      <c r="K9" s="13">
        <v>1588.69</v>
      </c>
      <c r="L9" s="11">
        <v>276</v>
      </c>
      <c r="M9" s="14">
        <v>5.76</v>
      </c>
      <c r="N9" s="11">
        <v>60</v>
      </c>
      <c r="O9" s="13">
        <v>976.03</v>
      </c>
      <c r="P9" s="11">
        <v>236</v>
      </c>
      <c r="Q9" s="14">
        <v>4.14</v>
      </c>
      <c r="R9" s="12">
        <v>0.4</v>
      </c>
      <c r="S9" s="12">
        <v>0.6277</v>
      </c>
      <c r="T9" s="12">
        <v>0.1695</v>
      </c>
      <c r="U9" s="12">
        <v>0.3913</v>
      </c>
      <c r="V9" s="11">
        <v>84</v>
      </c>
      <c r="W9" s="13">
        <v>1588.69</v>
      </c>
      <c r="X9" s="11">
        <v>273</v>
      </c>
      <c r="Y9" s="11">
        <v>60</v>
      </c>
      <c r="Z9" s="13">
        <v>976.03</v>
      </c>
      <c r="AA9" s="11">
        <v>231</v>
      </c>
      <c r="AB9" s="12">
        <v>0.4</v>
      </c>
      <c r="AC9" s="12">
        <v>0.6277</v>
      </c>
    </row>
    <row r="10">
      <c r="A10" s="10" t="s">
        <v>36</v>
      </c>
      <c r="B10" s="11">
        <v>87034</v>
      </c>
      <c r="C10" s="11">
        <f>=ROUNDDOWN(35.6346216835899,0)</f>
      </c>
      <c r="D10" s="11">
        <v>17416</v>
      </c>
      <c r="E10" s="12">
        <v>0.9902</v>
      </c>
      <c r="F10" s="11"/>
      <c r="G10" s="11">
        <f>=ROUNDDOWN({0},0)</f>
      </c>
      <c r="H10" s="11"/>
      <c r="I10" s="12"/>
      <c r="J10" s="11">
        <v>92</v>
      </c>
      <c r="K10" s="13">
        <v>3769.18</v>
      </c>
      <c r="L10" s="11">
        <v>1021</v>
      </c>
      <c r="M10" s="14">
        <v>3.69</v>
      </c>
      <c r="N10" s="11">
        <v>83</v>
      </c>
      <c r="O10" s="13">
        <v>2825.05</v>
      </c>
      <c r="P10" s="11">
        <v>1054</v>
      </c>
      <c r="Q10" s="14">
        <v>2.68</v>
      </c>
      <c r="R10" s="12">
        <v>0.1084</v>
      </c>
      <c r="S10" s="12">
        <v>0.3342</v>
      </c>
      <c r="T10" s="12">
        <v>-0.0313</v>
      </c>
      <c r="U10" s="12">
        <v>0.3769</v>
      </c>
      <c r="V10" s="11">
        <v>92</v>
      </c>
      <c r="W10" s="13">
        <v>3769.18</v>
      </c>
      <c r="X10" s="11">
        <v>818</v>
      </c>
      <c r="Y10" s="11">
        <v>83</v>
      </c>
      <c r="Z10" s="13">
        <v>2825.05</v>
      </c>
      <c r="AA10" s="11">
        <v>892</v>
      </c>
      <c r="AB10" s="12">
        <v>0.1084</v>
      </c>
      <c r="AC10" s="12">
        <v>0.3342</v>
      </c>
    </row>
    <row r="11">
      <c r="A11" s="10" t="s">
        <v>37</v>
      </c>
      <c r="B11" s="11">
        <v>34517</v>
      </c>
      <c r="C11" s="11">
        <f>=ROUNDDOWN(16.2257321487331,0)</f>
      </c>
      <c r="D11" s="11">
        <v>30488</v>
      </c>
      <c r="E11" s="12">
        <v>0.9925</v>
      </c>
      <c r="F11" s="11"/>
      <c r="G11" s="11">
        <f>=ROUNDDOWN({0},0)</f>
      </c>
      <c r="H11" s="11">
        <v>9078</v>
      </c>
      <c r="I11" s="12">
        <v>0.9697</v>
      </c>
      <c r="J11" s="11">
        <v>236</v>
      </c>
      <c r="K11" s="13">
        <v>44506.05</v>
      </c>
      <c r="L11" s="11">
        <v>484</v>
      </c>
      <c r="M11" s="14">
        <v>91.95</v>
      </c>
      <c r="N11" s="11">
        <v>253</v>
      </c>
      <c r="O11" s="13">
        <v>42817.39</v>
      </c>
      <c r="P11" s="11">
        <v>626</v>
      </c>
      <c r="Q11" s="14">
        <v>68.4</v>
      </c>
      <c r="R11" s="12">
        <v>-0.0672</v>
      </c>
      <c r="S11" s="12">
        <v>0.0394</v>
      </c>
      <c r="T11" s="12">
        <v>-0.2268</v>
      </c>
      <c r="U11" s="12">
        <v>0.3443</v>
      </c>
      <c r="V11" s="11">
        <v>236</v>
      </c>
      <c r="W11" s="13">
        <v>44506.05</v>
      </c>
      <c r="X11" s="11">
        <v>481</v>
      </c>
      <c r="Y11" s="11">
        <v>253</v>
      </c>
      <c r="Z11" s="13">
        <v>42817.39</v>
      </c>
      <c r="AA11" s="11">
        <v>616</v>
      </c>
      <c r="AB11" s="12">
        <v>-0.0672</v>
      </c>
      <c r="AC11" s="12">
        <v>0.0394</v>
      </c>
    </row>
    <row r="12">
      <c r="A12" s="10" t="s">
        <v>38</v>
      </c>
      <c r="B12" s="11">
        <v>2021</v>
      </c>
      <c r="C12" s="11">
        <f>=ROUNDDOWN(21.8722943722944,0)</f>
      </c>
      <c r="D12" s="11">
        <v>1569</v>
      </c>
      <c r="E12" s="12">
        <v>0.875</v>
      </c>
      <c r="F12" s="11"/>
      <c r="G12" s="11">
        <f>=ROUNDDOWN({0},0)</f>
      </c>
      <c r="H12" s="11"/>
      <c r="I12" s="12"/>
      <c r="J12" s="11">
        <v>5</v>
      </c>
      <c r="K12" s="13">
        <v>372.52</v>
      </c>
      <c r="L12" s="11">
        <v>96</v>
      </c>
      <c r="M12" s="14">
        <v>3.88</v>
      </c>
      <c r="N12" s="11">
        <v>11</v>
      </c>
      <c r="O12" s="13">
        <v>670.92</v>
      </c>
      <c r="P12" s="11">
        <v>72</v>
      </c>
      <c r="Q12" s="14">
        <v>9.32</v>
      </c>
      <c r="R12" s="12">
        <v>-0.5455</v>
      </c>
      <c r="S12" s="12">
        <v>-0.4448</v>
      </c>
      <c r="T12" s="12">
        <v>0.3333</v>
      </c>
      <c r="U12" s="12">
        <v>-0.5837</v>
      </c>
      <c r="V12" s="11">
        <v>5</v>
      </c>
      <c r="W12" s="13">
        <v>372.52</v>
      </c>
      <c r="X12" s="11">
        <v>96</v>
      </c>
      <c r="Y12" s="11">
        <v>11</v>
      </c>
      <c r="Z12" s="13">
        <v>670.92</v>
      </c>
      <c r="AA12" s="11">
        <v>69</v>
      </c>
      <c r="AB12" s="12">
        <v>-0.5455</v>
      </c>
      <c r="AC12" s="12">
        <v>-0.4448</v>
      </c>
    </row>
    <row r="13">
      <c r="A13" s="10" t="s">
        <v>39</v>
      </c>
      <c r="B13" s="11">
        <v>1719</v>
      </c>
      <c r="C13" s="11">
        <f>=ROUNDDOWN(72.8389830508475,0)</f>
      </c>
      <c r="D13" s="11">
        <v>380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28.16</v>
      </c>
      <c r="L13" s="11">
        <v>66</v>
      </c>
      <c r="M13" s="14">
        <v>0.43</v>
      </c>
      <c r="N13" s="11">
        <v>5</v>
      </c>
      <c r="O13" s="13">
        <v>196.11</v>
      </c>
      <c r="P13" s="11">
        <v>82</v>
      </c>
      <c r="Q13" s="14">
        <v>2.39</v>
      </c>
      <c r="R13" s="12">
        <v>-0.8</v>
      </c>
      <c r="S13" s="12">
        <v>-0.8564</v>
      </c>
      <c r="T13" s="12">
        <v>-0.1951</v>
      </c>
      <c r="U13" s="12">
        <v>-0.8201</v>
      </c>
      <c r="V13" s="11">
        <v>1</v>
      </c>
      <c r="W13" s="13">
        <v>28.16</v>
      </c>
      <c r="X13" s="11">
        <v>66</v>
      </c>
      <c r="Y13" s="11">
        <v>5</v>
      </c>
      <c r="Z13" s="13">
        <v>196.11</v>
      </c>
      <c r="AA13" s="11">
        <v>82</v>
      </c>
      <c r="AB13" s="12">
        <v>-0.8</v>
      </c>
      <c r="AC13" s="12">
        <v>-0.8564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6</v>
      </c>
      <c r="O14" s="13">
        <v>529.34</v>
      </c>
      <c r="P14" s="11">
        <v>100</v>
      </c>
      <c r="Q14" s="14">
        <v>5.29</v>
      </c>
      <c r="R14" s="12"/>
      <c r="S14" s="12"/>
      <c r="T14" s="12"/>
      <c r="U14" s="12"/>
      <c r="V14" s="11"/>
      <c r="W14" s="13"/>
      <c r="X14" s="11"/>
      <c r="Y14" s="11">
        <v>6</v>
      </c>
      <c r="Z14" s="13">
        <v>529.34</v>
      </c>
      <c r="AA14" s="11">
        <v>100</v>
      </c>
      <c r="AB14" s="12"/>
      <c r="AC14" s="12"/>
    </row>
    <row r="15">
      <c r="A15" s="10" t="s">
        <v>41</v>
      </c>
      <c r="B15" s="11">
        <v>58153</v>
      </c>
      <c r="C15" s="11">
        <f>=ROUNDDOWN(48.5214851898206,0)</f>
      </c>
      <c r="D15" s="11">
        <v>12063</v>
      </c>
      <c r="E15" s="12">
        <v>1</v>
      </c>
      <c r="F15" s="11"/>
      <c r="G15" s="11">
        <f>=ROUNDDOWN({0},0)</f>
      </c>
      <c r="H15" s="11"/>
      <c r="I15" s="12"/>
      <c r="J15" s="11">
        <v>24</v>
      </c>
      <c r="K15" s="13">
        <v>597.23</v>
      </c>
      <c r="L15" s="11">
        <v>960</v>
      </c>
      <c r="M15" s="14">
        <v>0.62</v>
      </c>
      <c r="N15" s="11">
        <v>42</v>
      </c>
      <c r="O15" s="13">
        <v>834.32</v>
      </c>
      <c r="P15" s="11">
        <v>954</v>
      </c>
      <c r="Q15" s="14">
        <v>0.87</v>
      </c>
      <c r="R15" s="12">
        <v>-0.4286</v>
      </c>
      <c r="S15" s="12">
        <v>-0.2842</v>
      </c>
      <c r="T15" s="12">
        <v>0.0063</v>
      </c>
      <c r="U15" s="12">
        <v>-0.2874</v>
      </c>
      <c r="V15" s="11">
        <v>24</v>
      </c>
      <c r="W15" s="13">
        <v>597.23</v>
      </c>
      <c r="X15" s="11">
        <v>958</v>
      </c>
      <c r="Y15" s="11">
        <v>42</v>
      </c>
      <c r="Z15" s="13">
        <v>834.32</v>
      </c>
      <c r="AA15" s="11">
        <v>922</v>
      </c>
      <c r="AB15" s="12">
        <v>-0.4286</v>
      </c>
      <c r="AC15" s="12">
        <v>-0.2842</v>
      </c>
    </row>
    <row r="16">
      <c r="A16" s="10" t="s">
        <v>42</v>
      </c>
      <c r="B16" s="11">
        <v>114977</v>
      </c>
      <c r="C16" s="11">
        <f>=ROUNDDOWN(28.7284493528559,0)</f>
      </c>
      <c r="D16" s="11">
        <v>55778</v>
      </c>
      <c r="E16" s="12">
        <v>1</v>
      </c>
      <c r="F16" s="11"/>
      <c r="G16" s="11">
        <f>=ROUNDDOWN({0},0)</f>
      </c>
      <c r="H16" s="11"/>
      <c r="I16" s="12"/>
      <c r="J16" s="11">
        <v>146</v>
      </c>
      <c r="K16" s="13">
        <v>3011.85</v>
      </c>
      <c r="L16" s="11">
        <v>495</v>
      </c>
      <c r="M16" s="14">
        <v>6.08</v>
      </c>
      <c r="N16" s="11">
        <v>330</v>
      </c>
      <c r="O16" s="13">
        <v>4571.39</v>
      </c>
      <c r="P16" s="11">
        <v>629</v>
      </c>
      <c r="Q16" s="14">
        <v>7.27</v>
      </c>
      <c r="R16" s="12">
        <v>-0.5576</v>
      </c>
      <c r="S16" s="12">
        <v>-0.3412</v>
      </c>
      <c r="T16" s="12">
        <v>-0.213</v>
      </c>
      <c r="U16" s="12">
        <v>-0.1637</v>
      </c>
      <c r="V16" s="11">
        <v>146</v>
      </c>
      <c r="W16" s="13">
        <v>3011.85</v>
      </c>
      <c r="X16" s="11">
        <v>494</v>
      </c>
      <c r="Y16" s="11">
        <v>330</v>
      </c>
      <c r="Z16" s="13">
        <v>4571.39</v>
      </c>
      <c r="AA16" s="11">
        <v>629</v>
      </c>
      <c r="AB16" s="12">
        <v>-0.5576</v>
      </c>
      <c r="AC16" s="12">
        <v>-0.3412</v>
      </c>
    </row>
    <row r="17">
      <c r="A17" s="10" t="s">
        <v>43</v>
      </c>
      <c r="B17" s="11">
        <v>29819</v>
      </c>
      <c r="C17" s="11">
        <f>=ROUNDDOWN(31.7967583706547,0)</f>
      </c>
      <c r="D17" s="11">
        <v>14237</v>
      </c>
      <c r="E17" s="12">
        <v>0.98</v>
      </c>
      <c r="F17" s="11"/>
      <c r="G17" s="11">
        <f>=ROUNDDOWN({0},0)</f>
      </c>
      <c r="H17" s="11"/>
      <c r="I17" s="12"/>
      <c r="J17" s="11">
        <v>21</v>
      </c>
      <c r="K17" s="13">
        <v>809.39</v>
      </c>
      <c r="L17" s="11">
        <v>495</v>
      </c>
      <c r="M17" s="14">
        <v>1.64</v>
      </c>
      <c r="N17" s="11">
        <v>57</v>
      </c>
      <c r="O17" s="13">
        <v>1872.72</v>
      </c>
      <c r="P17" s="11">
        <v>513</v>
      </c>
      <c r="Q17" s="14">
        <v>3.65</v>
      </c>
      <c r="R17" s="12">
        <v>-0.6316</v>
      </c>
      <c r="S17" s="12">
        <v>-0.5678</v>
      </c>
      <c r="T17" s="12">
        <v>-0.0351</v>
      </c>
      <c r="U17" s="12">
        <v>-0.5507</v>
      </c>
      <c r="V17" s="11">
        <v>21</v>
      </c>
      <c r="W17" s="13">
        <v>809.39</v>
      </c>
      <c r="X17" s="11">
        <v>473</v>
      </c>
      <c r="Y17" s="11">
        <v>57</v>
      </c>
      <c r="Z17" s="13">
        <v>1872.72</v>
      </c>
      <c r="AA17" s="11">
        <v>505</v>
      </c>
      <c r="AB17" s="12">
        <v>-0.6316</v>
      </c>
      <c r="AC17" s="12">
        <v>-0.5678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863</v>
      </c>
      <c r="K18" s="17">
        <v>70699.81</v>
      </c>
      <c r="L18" s="15">
        <v>5764</v>
      </c>
      <c r="M18" s="18">
        <v>12.27</v>
      </c>
      <c r="N18" s="15">
        <v>1279</v>
      </c>
      <c r="O18" s="17">
        <v>74099.59</v>
      </c>
      <c r="P18" s="15">
        <v>6285</v>
      </c>
      <c r="Q18" s="18">
        <v>11.79</v>
      </c>
      <c r="R18" s="16">
        <v>-0.3253</v>
      </c>
      <c r="S18" s="16">
        <v>-0.0459</v>
      </c>
      <c r="T18" s="16">
        <v>-0.0829</v>
      </c>
      <c r="U18" s="16">
        <v>0.0407</v>
      </c>
      <c r="V18" s="15">
        <v>863</v>
      </c>
      <c r="W18" s="17">
        <v>70699.81</v>
      </c>
      <c r="X18" s="15">
        <v>5485</v>
      </c>
      <c r="Y18" s="15">
        <v>1279</v>
      </c>
      <c r="Z18" s="17">
        <v>74099.59</v>
      </c>
      <c r="AA18" s="15">
        <v>6005</v>
      </c>
      <c r="AB18" s="16">
        <v>-0.3253</v>
      </c>
      <c r="AC18" s="16">
        <v>-0.0459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