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ship855-my.sharepoint.com/personal/ron_capranos_ship8_com/Documents/Documents/0.1 Ship 8 Inc/Capacity/"/>
    </mc:Choice>
  </mc:AlternateContent>
  <xr:revisionPtr revIDLastSave="0" documentId="8_{6C269762-F0BD-47B0-B066-5AE5943904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arehouse Bin Summary Storage C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4" i="1"/>
  <c r="F23" i="1"/>
  <c r="F22" i="1"/>
  <c r="F21" i="1"/>
  <c r="F20" i="1"/>
  <c r="F19" i="1"/>
  <c r="F18" i="1"/>
  <c r="F16" i="1"/>
  <c r="F15" i="1"/>
  <c r="F14" i="1"/>
  <c r="F13" i="1"/>
  <c r="F11" i="1"/>
  <c r="F10" i="1"/>
  <c r="F9" i="1"/>
  <c r="F7" i="1"/>
  <c r="F6" i="1"/>
  <c r="F4" i="1"/>
  <c r="F3" i="1"/>
</calcChain>
</file>

<file path=xl/sharedStrings.xml><?xml version="1.0" encoding="utf-8"?>
<sst xmlns="http://schemas.openxmlformats.org/spreadsheetml/2006/main" count="99" uniqueCount="39">
  <si>
    <t>Storage Type</t>
  </si>
  <si>
    <t>Total Positions</t>
  </si>
  <si>
    <t>Total Gross Cubic Ft</t>
  </si>
  <si>
    <t xml:space="preserve">Position Utilization Factor </t>
  </si>
  <si>
    <t>Total Net Cubic Ft</t>
  </si>
  <si>
    <t>Available Positions</t>
  </si>
  <si>
    <t>Occupied Positions</t>
  </si>
  <si>
    <t xml:space="preserve"> Available Percentage</t>
  </si>
  <si>
    <t>Occupied Percentage</t>
  </si>
  <si>
    <t>Occupied Inventory Cube</t>
  </si>
  <si>
    <t>Available Storage Cube</t>
  </si>
  <si>
    <t>Item Inv. Cube In Non Storage Bin</t>
  </si>
  <si>
    <t>Bulk</t>
  </si>
  <si>
    <t/>
  </si>
  <si>
    <t>Floor</t>
  </si>
  <si>
    <t>Rack</t>
  </si>
  <si>
    <t>Unknown</t>
  </si>
  <si>
    <t>GA2 Grand Total</t>
  </si>
  <si>
    <t>ASRS</t>
  </si>
  <si>
    <t>Module</t>
  </si>
  <si>
    <t>SD2 Grand Total</t>
  </si>
  <si>
    <t>Narrow Aisle Floor</t>
  </si>
  <si>
    <t>Narrow Aisle Rack</t>
  </si>
  <si>
    <t>SD3 Grand Total</t>
  </si>
  <si>
    <t>WDC Grand Total</t>
  </si>
  <si>
    <t>Definitions</t>
  </si>
  <si>
    <t>The type of storage location in the warehouse.</t>
  </si>
  <si>
    <t>The total number of storage locations or positions</t>
  </si>
  <si>
    <t>This is total gross cubic feet that can fit into each storage location.  This is before we apply the utilzation factor percentage.</t>
  </si>
  <si>
    <t>This is a percentage that is used to estimate what percentage of cubic space can actually be used for each position location.</t>
  </si>
  <si>
    <t>This the net amount of cubic space that we can fit into that type of storage position.  Based on historical data.</t>
  </si>
  <si>
    <t>Total number of unoccupied/empty positions available.</t>
  </si>
  <si>
    <t>Total number of positions that have at least one item in the position location.</t>
  </si>
  <si>
    <t>This is the total number of positions when you add Available plus Occupied.   It should match the Total Positions.  If not you should check the Bin Master.</t>
  </si>
  <si>
    <t>This the available percentage of position locations that are unoccupied and available.</t>
  </si>
  <si>
    <t>This the the occupied percentage of position locations that have inventory.</t>
  </si>
  <si>
    <t>This is the amount of cubic space that is occupied by the inventory in those positions.</t>
  </si>
  <si>
    <t>This is the amount of cubic space that is available in the unoccupied positions.</t>
  </si>
  <si>
    <t>This shows we have inventory in the warehouse that is not in an identifable position location and needs to be investigated and resolved.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</si>
</sst>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%"/>
  </numFmts>
  <fonts count="7" x14ac:knownFonts="1">
    <font>
      <sz val="11"/>
      <name val="Calibri"/>
    </font>
    <font>
      <sz val="12"/>
      <color rgb="FFFFFFFF"/>
      <name val="Calibri"/>
    </font>
    <font>
      <sz val="11"/>
      <name val="Calibri"/>
    </font>
    <font>
      <b/>
      <sz val="12"/>
      <name val="Calibri"/>
      <family val="2"/>
    </font>
    <font>
      <b/>
      <sz val="11"/>
      <name val="Calibri"/>
      <family val="2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0" fillId="0" borderId="0" xfId="0" applyAlignment="1">
      <alignment horizontal="center" wrapText="1"/>
    </xf>
    <xf numFmtId="3" fontId="0" fillId="0" borderId="3" xfId="0" applyNumberFormat="1" applyBorder="1" applyAlignment="1">
      <alignment wrapText="1"/>
    </xf>
    <xf numFmtId="3" fontId="0" fillId="0" borderId="2" xfId="0" applyNumberFormat="1" applyBorder="1" applyAlignment="1">
      <alignment wrapText="1"/>
    </xf>
    <xf numFmtId="9" fontId="0" fillId="0" borderId="1" xfId="1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4" fillId="2" borderId="1" xfId="0" applyFont="1" applyFill="1" applyBorder="1" applyAlignment="1">
      <alignment wrapText="1"/>
    </xf>
    <xf numFmtId="3" fontId="4" fillId="2" borderId="1" xfId="0" applyNumberFormat="1" applyFont="1" applyFill="1" applyBorder="1" applyAlignment="1">
      <alignment wrapText="1"/>
    </xf>
    <xf numFmtId="9" fontId="4" fillId="2" borderId="1" xfId="1" applyFont="1" applyFill="1" applyBorder="1" applyAlignment="1">
      <alignment horizontal="center" wrapText="1"/>
    </xf>
    <xf numFmtId="3" fontId="4" fillId="2" borderId="2" xfId="0" applyNumberFormat="1" applyFont="1" applyFill="1" applyBorder="1" applyAlignment="1">
      <alignment wrapText="1"/>
    </xf>
    <xf numFmtId="0" fontId="5" fillId="2" borderId="5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wrapText="1"/>
    </xf>
    <xf numFmtId="0" fontId="5" fillId="2" borderId="6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workbookViewId="0">
      <pane ySplit="1" topLeftCell="A2" activePane="bottomLeft" state="frozen"/>
      <selection pane="bottomLeft" activeCell="S25" sqref="S25"/>
    </sheetView>
  </sheetViews>
  <sheetFormatPr defaultColWidth="9.109375" defaultRowHeight="14.4" x14ac:dyDescent="0.3"/>
  <cols>
    <col min="1" max="1" width="17.6640625" style="1" customWidth="1"/>
    <col min="2" max="2" width="0.5546875" style="1" customWidth="1"/>
    <col min="3" max="3" width="11.5546875" style="1" customWidth="1"/>
    <col min="4" max="4" width="12.33203125" style="1" customWidth="1"/>
    <col min="5" max="5" width="12.44140625" style="4" customWidth="1"/>
    <col min="6" max="6" width="12.88671875" style="1" customWidth="1"/>
    <col min="7" max="7" width="0.5546875" style="1" customWidth="1"/>
    <col min="8" max="8" width="10.88671875" style="1" customWidth="1"/>
    <col min="9" max="10" width="12.88671875" style="1" customWidth="1"/>
    <col min="11" max="12" width="12.88671875" style="4" customWidth="1"/>
    <col min="13" max="13" width="0.6640625" style="1" customWidth="1"/>
    <col min="14" max="15" width="12.88671875" style="1" customWidth="1"/>
    <col min="16" max="16" width="0.6640625" style="1" customWidth="1"/>
    <col min="17" max="17" width="12.88671875" style="1" customWidth="1"/>
    <col min="18" max="18" width="9.109375" style="1" customWidth="1"/>
    <col min="19" max="16384" width="9.109375" style="1"/>
  </cols>
  <sheetData>
    <row r="1" spans="1:19" ht="53.4" customHeight="1" x14ac:dyDescent="0.3">
      <c r="A1" s="8" t="s">
        <v>0</v>
      </c>
      <c r="B1" s="11"/>
      <c r="C1" s="8" t="s">
        <v>1</v>
      </c>
      <c r="D1" s="8" t="s">
        <v>2</v>
      </c>
      <c r="E1" s="8" t="s">
        <v>3</v>
      </c>
      <c r="F1" s="9" t="s">
        <v>4</v>
      </c>
      <c r="G1" s="11"/>
      <c r="H1" s="10" t="s">
        <v>5</v>
      </c>
      <c r="I1" s="8" t="s">
        <v>6</v>
      </c>
      <c r="J1" s="8" t="s">
        <v>1</v>
      </c>
      <c r="K1" s="8" t="s">
        <v>7</v>
      </c>
      <c r="L1" s="8" t="s">
        <v>8</v>
      </c>
      <c r="M1" s="11"/>
      <c r="N1" s="8" t="s">
        <v>9</v>
      </c>
      <c r="O1" s="8" t="s">
        <v>10</v>
      </c>
      <c r="P1" s="11"/>
      <c r="Q1" s="8" t="s">
        <v>11</v>
      </c>
    </row>
    <row r="2" spans="1:19" ht="15.6" x14ac:dyDescent="0.3">
      <c r="A2" s="2" t="s">
        <v>12</v>
      </c>
      <c r="B2" s="12"/>
      <c r="C2" s="3">
        <v>1</v>
      </c>
      <c r="D2" s="3">
        <v>58.888888000000001</v>
      </c>
      <c r="E2" s="7" t="s">
        <v>13</v>
      </c>
      <c r="F2" s="6">
        <v>58.888888000000001</v>
      </c>
      <c r="G2" s="12"/>
      <c r="H2" s="5">
        <v>1</v>
      </c>
      <c r="I2" s="3">
        <v>1</v>
      </c>
      <c r="J2" s="3">
        <v>2</v>
      </c>
      <c r="K2" s="21">
        <v>1</v>
      </c>
      <c r="L2" s="21">
        <v>0</v>
      </c>
      <c r="M2" s="12"/>
      <c r="N2" s="3">
        <v>288.95</v>
      </c>
      <c r="O2" s="3">
        <v>-230.06111200000001</v>
      </c>
      <c r="P2" s="12"/>
      <c r="Q2" s="3">
        <v>3526.4584479999999</v>
      </c>
    </row>
    <row r="3" spans="1:19" ht="15.6" x14ac:dyDescent="0.3">
      <c r="A3" s="2" t="s">
        <v>14</v>
      </c>
      <c r="B3" s="12"/>
      <c r="C3" s="3">
        <v>1155</v>
      </c>
      <c r="D3" s="3">
        <v>63588.888015999997</v>
      </c>
      <c r="E3" s="7">
        <v>0.23633853844070898</v>
      </c>
      <c r="F3" s="6">
        <f>D3*E3</f>
        <v>15028.504854771354</v>
      </c>
      <c r="G3" s="12"/>
      <c r="H3" s="5">
        <v>453</v>
      </c>
      <c r="I3" s="3">
        <v>746</v>
      </c>
      <c r="J3" s="3">
        <v>1176</v>
      </c>
      <c r="K3" s="21">
        <v>0.39219999999999999</v>
      </c>
      <c r="L3" s="21">
        <v>0.60630787964556099</v>
      </c>
      <c r="M3" s="12"/>
      <c r="N3" s="3">
        <v>9111.9</v>
      </c>
      <c r="O3" s="3">
        <v>5916.6072467253498</v>
      </c>
      <c r="P3" s="12"/>
      <c r="Q3" s="3">
        <v>1076.7142940000001</v>
      </c>
      <c r="S3" s="13"/>
    </row>
    <row r="4" spans="1:19" ht="15.6" x14ac:dyDescent="0.3">
      <c r="A4" s="2" t="s">
        <v>15</v>
      </c>
      <c r="B4" s="12"/>
      <c r="C4" s="3">
        <v>5384</v>
      </c>
      <c r="D4" s="3">
        <v>305498.88478899997</v>
      </c>
      <c r="E4" s="7">
        <v>0.548316966957477</v>
      </c>
      <c r="F4" s="6">
        <f>D4*E4</f>
        <v>167510.22191639617</v>
      </c>
      <c r="G4" s="12"/>
      <c r="H4" s="5">
        <v>2069</v>
      </c>
      <c r="I4" s="3">
        <v>3195</v>
      </c>
      <c r="J4" s="3">
        <v>5125</v>
      </c>
      <c r="K4" s="21">
        <v>0.38429999999999997</v>
      </c>
      <c r="L4" s="21">
        <v>0.62094788396697398</v>
      </c>
      <c r="M4" s="12"/>
      <c r="N4" s="3">
        <v>104015.12</v>
      </c>
      <c r="O4" s="3">
        <v>63495.1036785014</v>
      </c>
      <c r="P4" s="12"/>
      <c r="Q4" s="3">
        <v>1082.7505060000001</v>
      </c>
    </row>
    <row r="5" spans="1:19" ht="15.6" x14ac:dyDescent="0.3">
      <c r="A5" s="2" t="s">
        <v>16</v>
      </c>
      <c r="B5" s="12"/>
      <c r="C5" s="3">
        <v>0</v>
      </c>
      <c r="D5" s="3" t="s">
        <v>13</v>
      </c>
      <c r="E5" s="7" t="s">
        <v>13</v>
      </c>
      <c r="F5" s="6" t="s">
        <v>13</v>
      </c>
      <c r="G5" s="12"/>
      <c r="H5" s="5">
        <v>0</v>
      </c>
      <c r="I5" s="2" t="s">
        <v>13</v>
      </c>
      <c r="J5" s="2" t="s">
        <v>13</v>
      </c>
      <c r="K5" s="21" t="s">
        <v>13</v>
      </c>
      <c r="L5" s="21" t="s">
        <v>13</v>
      </c>
      <c r="M5" s="12"/>
      <c r="N5" s="3">
        <v>0</v>
      </c>
      <c r="O5" s="3" t="s">
        <v>13</v>
      </c>
      <c r="P5" s="12"/>
      <c r="Q5" s="3">
        <v>0</v>
      </c>
    </row>
    <row r="6" spans="1:19" ht="15.6" x14ac:dyDescent="0.3">
      <c r="A6" s="14" t="s">
        <v>17</v>
      </c>
      <c r="B6" s="18"/>
      <c r="C6" s="15">
        <v>6540</v>
      </c>
      <c r="D6" s="15">
        <v>369146.661693</v>
      </c>
      <c r="E6" s="16">
        <v>0.49688637620314202</v>
      </c>
      <c r="F6" s="17">
        <f t="shared" ref="F6:F26" si="0">D6*E6</f>
        <v>183423.94701612199</v>
      </c>
      <c r="G6" s="18"/>
      <c r="H6" s="19">
        <v>2523</v>
      </c>
      <c r="I6" s="15">
        <v>3942</v>
      </c>
      <c r="J6" s="15">
        <v>6303</v>
      </c>
      <c r="K6" s="22">
        <v>0.38579999999999998</v>
      </c>
      <c r="L6" s="22">
        <v>0.61832695135091398</v>
      </c>
      <c r="M6" s="18"/>
      <c r="N6" s="15">
        <v>113415.97</v>
      </c>
      <c r="O6" s="15">
        <v>70007.975806033501</v>
      </c>
      <c r="P6" s="18"/>
      <c r="Q6" s="15">
        <v>5685.9232480000001</v>
      </c>
    </row>
    <row r="7" spans="1:19" ht="15.6" x14ac:dyDescent="0.3">
      <c r="A7" s="2" t="s">
        <v>18</v>
      </c>
      <c r="B7" s="12"/>
      <c r="C7" s="3">
        <v>22000</v>
      </c>
      <c r="D7" s="3">
        <v>1295555.555555</v>
      </c>
      <c r="E7" s="7">
        <v>0.50805464936578704</v>
      </c>
      <c r="F7" s="6">
        <f t="shared" si="0"/>
        <v>658213.02351139288</v>
      </c>
      <c r="G7" s="12"/>
      <c r="H7" s="5">
        <v>14373</v>
      </c>
      <c r="I7" s="3">
        <v>7627</v>
      </c>
      <c r="J7" s="3">
        <v>22000</v>
      </c>
      <c r="K7" s="21">
        <v>0.65329999999999999</v>
      </c>
      <c r="L7" s="21">
        <v>0.34668181818181798</v>
      </c>
      <c r="M7" s="12"/>
      <c r="N7" s="3">
        <v>228190.49</v>
      </c>
      <c r="O7" s="3">
        <v>430022.54526314401</v>
      </c>
      <c r="P7" s="12"/>
      <c r="Q7" s="3">
        <v>0</v>
      </c>
    </row>
    <row r="8" spans="1:19" ht="15.6" x14ac:dyDescent="0.3">
      <c r="A8" s="2" t="s">
        <v>12</v>
      </c>
      <c r="B8" s="12"/>
      <c r="C8" s="3">
        <v>43</v>
      </c>
      <c r="D8" s="3">
        <v>2532.2222200000001</v>
      </c>
      <c r="E8" s="7" t="s">
        <v>13</v>
      </c>
      <c r="F8" s="6"/>
      <c r="G8" s="12"/>
      <c r="H8" s="5">
        <v>43</v>
      </c>
      <c r="I8" s="3">
        <v>4</v>
      </c>
      <c r="J8" s="3">
        <v>52</v>
      </c>
      <c r="K8" s="21">
        <v>1</v>
      </c>
      <c r="L8" s="21">
        <v>0</v>
      </c>
      <c r="M8" s="12"/>
      <c r="N8" s="3">
        <v>260.83999999999997</v>
      </c>
      <c r="O8" s="3">
        <v>2271.38222</v>
      </c>
      <c r="P8" s="12"/>
      <c r="Q8" s="3">
        <v>9206.7693299999992</v>
      </c>
    </row>
    <row r="9" spans="1:19" ht="15.6" x14ac:dyDescent="0.3">
      <c r="A9" s="2" t="s">
        <v>14</v>
      </c>
      <c r="B9" s="12"/>
      <c r="C9" s="3">
        <v>8524</v>
      </c>
      <c r="D9" s="3">
        <v>501909.992424</v>
      </c>
      <c r="E9" s="7">
        <v>0.61225291346441502</v>
      </c>
      <c r="F9" s="6">
        <f t="shared" si="0"/>
        <v>307295.85515849647</v>
      </c>
      <c r="G9" s="12"/>
      <c r="H9" s="5">
        <v>310</v>
      </c>
      <c r="I9" s="3">
        <v>8262</v>
      </c>
      <c r="J9" s="3">
        <v>8582</v>
      </c>
      <c r="K9" s="21">
        <v>3.6400000000000002E-2</v>
      </c>
      <c r="L9" s="21">
        <v>0.96362783057608792</v>
      </c>
      <c r="M9" s="12"/>
      <c r="N9" s="3">
        <v>296118.84000000003</v>
      </c>
      <c r="O9" s="3">
        <v>11177.0188368815</v>
      </c>
      <c r="P9" s="12"/>
      <c r="Q9" s="3">
        <v>27.358474000000001</v>
      </c>
    </row>
    <row r="10" spans="1:19" ht="15.6" x14ac:dyDescent="0.3">
      <c r="A10" s="2" t="s">
        <v>19</v>
      </c>
      <c r="B10" s="12"/>
      <c r="C10" s="3">
        <v>2523</v>
      </c>
      <c r="D10" s="3">
        <v>144654.44372899999</v>
      </c>
      <c r="E10" s="7">
        <v>0.63002431135984505</v>
      </c>
      <c r="F10" s="6">
        <f t="shared" si="0"/>
        <v>91135.816295504672</v>
      </c>
      <c r="G10" s="12"/>
      <c r="H10" s="5">
        <v>4</v>
      </c>
      <c r="I10" s="3">
        <v>1034</v>
      </c>
      <c r="J10" s="3">
        <v>1035</v>
      </c>
      <c r="K10" s="21">
        <v>1.6000000000000001E-3</v>
      </c>
      <c r="L10" s="21">
        <v>0.9986788438289661</v>
      </c>
      <c r="M10" s="12"/>
      <c r="N10" s="3">
        <v>91015.41</v>
      </c>
      <c r="O10" s="3">
        <v>120.400873938255</v>
      </c>
      <c r="P10" s="12"/>
      <c r="Q10" s="3">
        <v>0</v>
      </c>
    </row>
    <row r="11" spans="1:19" ht="15.6" x14ac:dyDescent="0.3">
      <c r="A11" s="2" t="s">
        <v>15</v>
      </c>
      <c r="B11" s="12"/>
      <c r="C11" s="3">
        <v>43756</v>
      </c>
      <c r="D11" s="3">
        <v>2576683.2944399999</v>
      </c>
      <c r="E11" s="7">
        <v>0.60418309408064408</v>
      </c>
      <c r="F11" s="6">
        <f t="shared" si="0"/>
        <v>1556788.4853006664</v>
      </c>
      <c r="G11" s="12"/>
      <c r="H11" s="5">
        <v>7078</v>
      </c>
      <c r="I11" s="3">
        <v>36691</v>
      </c>
      <c r="J11" s="3">
        <v>43772</v>
      </c>
      <c r="K11" s="21">
        <v>0.1618</v>
      </c>
      <c r="L11" s="21">
        <v>0.83823563021368996</v>
      </c>
      <c r="M11" s="12"/>
      <c r="N11" s="3">
        <v>1304955.58</v>
      </c>
      <c r="O11" s="3">
        <v>251832.90933005899</v>
      </c>
      <c r="P11" s="12"/>
      <c r="Q11" s="3">
        <v>38.859178999999997</v>
      </c>
    </row>
    <row r="12" spans="1:19" ht="15.6" x14ac:dyDescent="0.3">
      <c r="A12" s="2" t="s">
        <v>16</v>
      </c>
      <c r="B12" s="12"/>
      <c r="C12" s="3">
        <v>0</v>
      </c>
      <c r="D12" s="3" t="s">
        <v>13</v>
      </c>
      <c r="E12" s="7" t="s">
        <v>13</v>
      </c>
      <c r="F12" s="6" t="s">
        <v>13</v>
      </c>
      <c r="G12" s="12"/>
      <c r="H12" s="5">
        <v>0</v>
      </c>
      <c r="I12" s="2" t="s">
        <v>13</v>
      </c>
      <c r="J12" s="2" t="s">
        <v>13</v>
      </c>
      <c r="K12" s="21" t="s">
        <v>13</v>
      </c>
      <c r="L12" s="21" t="s">
        <v>13</v>
      </c>
      <c r="M12" s="12"/>
      <c r="N12" s="3">
        <v>0</v>
      </c>
      <c r="O12" s="3" t="s">
        <v>13</v>
      </c>
      <c r="P12" s="12"/>
      <c r="Q12" s="3">
        <v>3437.4287690000001</v>
      </c>
    </row>
    <row r="13" spans="1:19" ht="15.6" x14ac:dyDescent="0.3">
      <c r="A13" s="14" t="s">
        <v>20</v>
      </c>
      <c r="B13" s="18"/>
      <c r="C13" s="15">
        <v>76846</v>
      </c>
      <c r="D13" s="15">
        <v>4521335.5083680004</v>
      </c>
      <c r="E13" s="16">
        <v>0.59328495463113906</v>
      </c>
      <c r="F13" s="17">
        <f t="shared" si="0"/>
        <v>2682440.3319542673</v>
      </c>
      <c r="G13" s="18"/>
      <c r="H13" s="19">
        <v>21808</v>
      </c>
      <c r="I13" s="15">
        <v>53618</v>
      </c>
      <c r="J13" s="15">
        <v>75441</v>
      </c>
      <c r="K13" s="22">
        <v>0.2838</v>
      </c>
      <c r="L13" s="22">
        <v>0.71596789587990994</v>
      </c>
      <c r="M13" s="18"/>
      <c r="N13" s="15">
        <v>1920541.16</v>
      </c>
      <c r="O13" s="15">
        <v>761899.16781482799</v>
      </c>
      <c r="P13" s="18"/>
      <c r="Q13" s="15">
        <v>12710.415752000001</v>
      </c>
    </row>
    <row r="14" spans="1:19" ht="15.6" x14ac:dyDescent="0.3">
      <c r="A14" s="2" t="s">
        <v>12</v>
      </c>
      <c r="B14" s="12"/>
      <c r="C14" s="3">
        <v>445</v>
      </c>
      <c r="D14" s="3">
        <v>25726.666665000001</v>
      </c>
      <c r="E14" s="7">
        <v>3.0742416332933901E-2</v>
      </c>
      <c r="F14" s="6">
        <f t="shared" si="0"/>
        <v>790.89989747404218</v>
      </c>
      <c r="G14" s="12"/>
      <c r="H14" s="5">
        <v>0</v>
      </c>
      <c r="I14" s="3">
        <v>12</v>
      </c>
      <c r="J14" s="3">
        <v>14</v>
      </c>
      <c r="K14" s="21">
        <v>0</v>
      </c>
      <c r="L14" s="21">
        <v>1</v>
      </c>
      <c r="M14" s="12"/>
      <c r="N14" s="3">
        <v>790.9</v>
      </c>
      <c r="O14" s="3">
        <v>2.6780000000599098E-3</v>
      </c>
      <c r="P14" s="12"/>
      <c r="Q14" s="3">
        <v>25710.346212</v>
      </c>
    </row>
    <row r="15" spans="1:19" ht="15.6" x14ac:dyDescent="0.3">
      <c r="A15" s="2" t="s">
        <v>14</v>
      </c>
      <c r="B15" s="12"/>
      <c r="C15" s="3">
        <v>12438</v>
      </c>
      <c r="D15" s="3">
        <v>1001593.325176</v>
      </c>
      <c r="E15" s="7">
        <v>0.48465345646747998</v>
      </c>
      <c r="F15" s="6">
        <f t="shared" si="0"/>
        <v>485425.66702130507</v>
      </c>
      <c r="G15" s="12"/>
      <c r="H15" s="5">
        <v>4891</v>
      </c>
      <c r="I15" s="3">
        <v>7566</v>
      </c>
      <c r="J15" s="3">
        <v>12366</v>
      </c>
      <c r="K15" s="21">
        <v>0.39319999999999999</v>
      </c>
      <c r="L15" s="21">
        <v>0.64739626033855402</v>
      </c>
      <c r="M15" s="12"/>
      <c r="N15" s="3">
        <v>314262.76</v>
      </c>
      <c r="O15" s="3">
        <v>171162.90956388801</v>
      </c>
      <c r="P15" s="12"/>
      <c r="Q15" s="3">
        <v>1599.0487880000001</v>
      </c>
    </row>
    <row r="16" spans="1:19" ht="15.6" x14ac:dyDescent="0.3">
      <c r="A16" s="2" t="s">
        <v>15</v>
      </c>
      <c r="B16" s="12"/>
      <c r="C16" s="3">
        <v>43831</v>
      </c>
      <c r="D16" s="3">
        <v>3196545.5235549998</v>
      </c>
      <c r="E16" s="7">
        <v>0.56568808832736006</v>
      </c>
      <c r="F16" s="6">
        <f t="shared" si="0"/>
        <v>1808247.7264712083</v>
      </c>
      <c r="G16" s="12"/>
      <c r="H16" s="5">
        <v>18562</v>
      </c>
      <c r="I16" s="3">
        <v>25460</v>
      </c>
      <c r="J16" s="3">
        <v>44704</v>
      </c>
      <c r="K16" s="21">
        <v>0.42349999999999999</v>
      </c>
      <c r="L16" s="21">
        <v>0.62249178111877501</v>
      </c>
      <c r="M16" s="12"/>
      <c r="N16" s="3">
        <v>1125619.3500000001</v>
      </c>
      <c r="O16" s="3">
        <v>682628.37320202705</v>
      </c>
      <c r="P16" s="12"/>
      <c r="Q16" s="3">
        <v>7344.9114890000001</v>
      </c>
    </row>
    <row r="17" spans="1:17" ht="15.6" x14ac:dyDescent="0.3">
      <c r="A17" s="2" t="s">
        <v>16</v>
      </c>
      <c r="B17" s="12"/>
      <c r="C17" s="3">
        <v>0</v>
      </c>
      <c r="D17" s="3" t="s">
        <v>13</v>
      </c>
      <c r="E17" s="7" t="s">
        <v>13</v>
      </c>
      <c r="F17" s="6" t="s">
        <v>13</v>
      </c>
      <c r="G17" s="12"/>
      <c r="H17" s="5">
        <v>0</v>
      </c>
      <c r="I17" s="2" t="s">
        <v>13</v>
      </c>
      <c r="J17" s="2" t="s">
        <v>13</v>
      </c>
      <c r="K17" s="21" t="s">
        <v>13</v>
      </c>
      <c r="L17" s="21" t="s">
        <v>13</v>
      </c>
      <c r="M17" s="12"/>
      <c r="N17" s="3">
        <v>0</v>
      </c>
      <c r="O17" s="3" t="s">
        <v>13</v>
      </c>
      <c r="P17" s="12"/>
      <c r="Q17" s="3">
        <v>3558.667739</v>
      </c>
    </row>
    <row r="18" spans="1:17" ht="15.6" customHeight="1" x14ac:dyDescent="0.3">
      <c r="A18" s="2" t="s">
        <v>21</v>
      </c>
      <c r="B18" s="12"/>
      <c r="C18" s="3">
        <v>5540</v>
      </c>
      <c r="D18" s="3">
        <v>322122.21736000001</v>
      </c>
      <c r="E18" s="7">
        <v>0.66144090623618101</v>
      </c>
      <c r="F18" s="6">
        <f t="shared" si="0"/>
        <v>213064.8113694065</v>
      </c>
      <c r="G18" s="12"/>
      <c r="H18" s="5">
        <v>4502</v>
      </c>
      <c r="I18" s="3">
        <v>1038</v>
      </c>
      <c r="J18" s="3">
        <v>5470</v>
      </c>
      <c r="K18" s="21">
        <v>0.8126000000000001</v>
      </c>
      <c r="L18" s="21">
        <v>0.189762340036563</v>
      </c>
      <c r="M18" s="12"/>
      <c r="N18" s="3">
        <v>40431.68</v>
      </c>
      <c r="O18" s="3">
        <v>172633.15983708101</v>
      </c>
      <c r="P18" s="12"/>
      <c r="Q18" s="3">
        <v>0</v>
      </c>
    </row>
    <row r="19" spans="1:17" ht="15.6" x14ac:dyDescent="0.3">
      <c r="A19" s="2" t="s">
        <v>22</v>
      </c>
      <c r="B19" s="12"/>
      <c r="C19" s="3">
        <v>22728</v>
      </c>
      <c r="D19" s="3">
        <v>1321996.646712</v>
      </c>
      <c r="E19" s="7">
        <v>0.62249992665079501</v>
      </c>
      <c r="F19" s="6">
        <f t="shared" si="0"/>
        <v>822942.81561081694</v>
      </c>
      <c r="G19" s="12"/>
      <c r="H19" s="5">
        <v>21119</v>
      </c>
      <c r="I19" s="3">
        <v>1609</v>
      </c>
      <c r="J19" s="3">
        <v>22449</v>
      </c>
      <c r="K19" s="21">
        <v>0.92920000000000003</v>
      </c>
      <c r="L19" s="21">
        <v>7.1673571205844402E-2</v>
      </c>
      <c r="M19" s="12"/>
      <c r="N19" s="3">
        <v>58983.25</v>
      </c>
      <c r="O19" s="3">
        <v>763959.60305809404</v>
      </c>
      <c r="P19" s="12"/>
      <c r="Q19" s="3">
        <v>0</v>
      </c>
    </row>
    <row r="20" spans="1:17" ht="15.6" x14ac:dyDescent="0.3">
      <c r="A20" s="14" t="s">
        <v>23</v>
      </c>
      <c r="B20" s="18"/>
      <c r="C20" s="15">
        <v>84982</v>
      </c>
      <c r="D20" s="15">
        <v>5867984.3794679996</v>
      </c>
      <c r="E20" s="16">
        <v>0.54615824370419097</v>
      </c>
      <c r="F20" s="17">
        <f t="shared" si="0"/>
        <v>3204848.0427738694</v>
      </c>
      <c r="G20" s="18"/>
      <c r="H20" s="19">
        <v>49074</v>
      </c>
      <c r="I20" s="15">
        <v>35685</v>
      </c>
      <c r="J20" s="15">
        <v>85003</v>
      </c>
      <c r="K20" s="22">
        <v>0.57750000000000001</v>
      </c>
      <c r="L20" s="22">
        <v>0.48054944599914795</v>
      </c>
      <c r="M20" s="18"/>
      <c r="N20" s="15">
        <v>1540087.95</v>
      </c>
      <c r="O20" s="15">
        <v>1664760.0845407201</v>
      </c>
      <c r="P20" s="18"/>
      <c r="Q20" s="15">
        <v>38212.974227999999</v>
      </c>
    </row>
    <row r="21" spans="1:17" ht="15.6" x14ac:dyDescent="0.3">
      <c r="A21" s="2" t="s">
        <v>12</v>
      </c>
      <c r="B21" s="12"/>
      <c r="C21" s="3">
        <v>4577</v>
      </c>
      <c r="D21" s="3">
        <v>283977.77765300003</v>
      </c>
      <c r="E21" s="7">
        <v>0.47499007177033498</v>
      </c>
      <c r="F21" s="6">
        <f t="shared" si="0"/>
        <v>134886.6249885787</v>
      </c>
      <c r="G21" s="12"/>
      <c r="H21" s="5">
        <v>1841</v>
      </c>
      <c r="I21" s="3">
        <v>229</v>
      </c>
      <c r="J21" s="3">
        <v>377</v>
      </c>
      <c r="K21" s="21">
        <v>0.4022</v>
      </c>
      <c r="L21" s="21">
        <v>0.58877846465967498</v>
      </c>
      <c r="M21" s="12"/>
      <c r="N21" s="3">
        <v>79418.34</v>
      </c>
      <c r="O21" s="3">
        <v>55468.277563203897</v>
      </c>
      <c r="P21" s="12"/>
      <c r="Q21" s="3">
        <v>18339.587048000001</v>
      </c>
    </row>
    <row r="22" spans="1:17" ht="15.6" x14ac:dyDescent="0.3">
      <c r="A22" s="2" t="s">
        <v>14</v>
      </c>
      <c r="B22" s="12"/>
      <c r="C22" s="3">
        <v>8045</v>
      </c>
      <c r="D22" s="3">
        <v>551224.43889999995</v>
      </c>
      <c r="E22" s="7">
        <v>0.58553116143264294</v>
      </c>
      <c r="F22" s="6">
        <f t="shared" si="0"/>
        <v>322759.0859191739</v>
      </c>
      <c r="G22" s="12"/>
      <c r="H22" s="5">
        <v>2022</v>
      </c>
      <c r="I22" s="3">
        <v>5967</v>
      </c>
      <c r="J22" s="3">
        <v>7720</v>
      </c>
      <c r="K22" s="21">
        <v>0.25129999999999997</v>
      </c>
      <c r="L22" s="21">
        <v>0.72746733469803004</v>
      </c>
      <c r="M22" s="12"/>
      <c r="N22" s="3">
        <v>234796.69</v>
      </c>
      <c r="O22" s="3">
        <v>87962.397807652</v>
      </c>
      <c r="P22" s="12"/>
      <c r="Q22" s="3">
        <v>1031.0245649999999</v>
      </c>
    </row>
    <row r="23" spans="1:17" ht="15.6" x14ac:dyDescent="0.3">
      <c r="A23" s="2" t="s">
        <v>19</v>
      </c>
      <c r="B23" s="12"/>
      <c r="C23" s="3">
        <v>5152</v>
      </c>
      <c r="D23" s="3">
        <v>306044.44390000001</v>
      </c>
      <c r="E23" s="7">
        <v>0.60034734662292899</v>
      </c>
      <c r="F23" s="6">
        <f t="shared" si="0"/>
        <v>183732.96984405487</v>
      </c>
      <c r="G23" s="12"/>
      <c r="H23" s="5">
        <v>2043</v>
      </c>
      <c r="I23" s="3">
        <v>598</v>
      </c>
      <c r="J23" s="3">
        <v>943</v>
      </c>
      <c r="K23" s="21">
        <v>0.39649999999999996</v>
      </c>
      <c r="L23" s="21">
        <v>0.59444888180177202</v>
      </c>
      <c r="M23" s="12"/>
      <c r="N23" s="3">
        <v>109219.86</v>
      </c>
      <c r="O23" s="3">
        <v>74513.109931670406</v>
      </c>
      <c r="P23" s="12"/>
      <c r="Q23" s="3">
        <v>12019.214184</v>
      </c>
    </row>
    <row r="24" spans="1:17" ht="15.6" x14ac:dyDescent="0.3">
      <c r="A24" s="2" t="s">
        <v>15</v>
      </c>
      <c r="B24" s="12"/>
      <c r="C24" s="3">
        <v>26643</v>
      </c>
      <c r="D24" s="3">
        <v>1677286.6480789999</v>
      </c>
      <c r="E24" s="7">
        <v>0.56308596505910502</v>
      </c>
      <c r="F24" s="6">
        <f t="shared" si="0"/>
        <v>944456.57091431518</v>
      </c>
      <c r="G24" s="12"/>
      <c r="H24" s="5">
        <v>8439</v>
      </c>
      <c r="I24" s="3">
        <v>18204</v>
      </c>
      <c r="J24" s="3">
        <v>26614</v>
      </c>
      <c r="K24" s="21">
        <v>0.31670000000000004</v>
      </c>
      <c r="L24" s="21">
        <v>0.69201978297887801</v>
      </c>
      <c r="M24" s="12"/>
      <c r="N24" s="3">
        <v>653582.63</v>
      </c>
      <c r="O24" s="3">
        <v>290873.93597211502</v>
      </c>
      <c r="P24" s="12"/>
      <c r="Q24" s="3">
        <v>0</v>
      </c>
    </row>
    <row r="25" spans="1:17" ht="15.6" x14ac:dyDescent="0.3">
      <c r="A25" s="2" t="s">
        <v>16</v>
      </c>
      <c r="B25" s="12"/>
      <c r="C25" s="3">
        <v>0</v>
      </c>
      <c r="D25" s="3" t="s">
        <v>13</v>
      </c>
      <c r="E25" s="7" t="s">
        <v>13</v>
      </c>
      <c r="F25" s="6" t="s">
        <v>13</v>
      </c>
      <c r="G25" s="12"/>
      <c r="H25" s="5">
        <v>0</v>
      </c>
      <c r="I25" s="2" t="s">
        <v>13</v>
      </c>
      <c r="J25" s="2" t="s">
        <v>13</v>
      </c>
      <c r="K25" s="21" t="s">
        <v>13</v>
      </c>
      <c r="L25" s="21" t="s">
        <v>13</v>
      </c>
      <c r="M25" s="12"/>
      <c r="N25" s="3">
        <v>0</v>
      </c>
      <c r="O25" s="3" t="s">
        <v>13</v>
      </c>
      <c r="P25" s="12"/>
      <c r="Q25" s="3">
        <v>9543.1242070000008</v>
      </c>
    </row>
    <row r="26" spans="1:17" ht="15.6" x14ac:dyDescent="0.3">
      <c r="A26" s="14" t="s">
        <v>24</v>
      </c>
      <c r="B26" s="20"/>
      <c r="C26" s="15">
        <v>44417</v>
      </c>
      <c r="D26" s="15">
        <v>2818533.3085320001</v>
      </c>
      <c r="E26" s="16">
        <v>0.56363531516898702</v>
      </c>
      <c r="F26" s="17">
        <f t="shared" si="0"/>
        <v>1588624.9096687215</v>
      </c>
      <c r="G26" s="20"/>
      <c r="H26" s="19">
        <v>14345</v>
      </c>
      <c r="I26" s="15">
        <v>24998</v>
      </c>
      <c r="J26" s="15">
        <v>35654</v>
      </c>
      <c r="K26" s="22">
        <v>0.32299999999999995</v>
      </c>
      <c r="L26" s="22">
        <v>0.67795583156022399</v>
      </c>
      <c r="M26" s="20"/>
      <c r="N26" s="15">
        <v>1077017.52</v>
      </c>
      <c r="O26" s="15">
        <v>511607.38025845803</v>
      </c>
      <c r="P26" s="20"/>
      <c r="Q26" s="15">
        <v>40932.950003999998</v>
      </c>
    </row>
    <row r="28" spans="1:17" ht="15.6" x14ac:dyDescent="0.3">
      <c r="C28" s="26" t="s">
        <v>25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22.95" customHeight="1" x14ac:dyDescent="0.3">
      <c r="A29" s="9" t="s">
        <v>0</v>
      </c>
      <c r="B29" s="24" t="s">
        <v>26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7" ht="19.2" customHeight="1" x14ac:dyDescent="0.3">
      <c r="A30" s="9" t="s">
        <v>1</v>
      </c>
      <c r="B30" s="24" t="s">
        <v>27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7" ht="31.2" x14ac:dyDescent="0.3">
      <c r="A31" s="9" t="s">
        <v>2</v>
      </c>
      <c r="B31" s="24" t="s">
        <v>28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7" ht="31.2" x14ac:dyDescent="0.3">
      <c r="A32" s="9" t="s">
        <v>3</v>
      </c>
      <c r="B32" s="24" t="s">
        <v>29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7" ht="31.2" x14ac:dyDescent="0.3">
      <c r="A33" s="9" t="s">
        <v>4</v>
      </c>
      <c r="B33" s="24" t="s">
        <v>30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7" ht="31.2" x14ac:dyDescent="0.3">
      <c r="A34" s="9" t="s">
        <v>5</v>
      </c>
      <c r="B34" s="24" t="s">
        <v>31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7" ht="31.2" x14ac:dyDescent="0.3">
      <c r="A35" s="9" t="s">
        <v>6</v>
      </c>
      <c r="B35" s="24" t="s">
        <v>32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7" ht="28.2" customHeight="1" x14ac:dyDescent="0.3">
      <c r="A36" s="9" t="s">
        <v>1</v>
      </c>
      <c r="B36" s="24" t="s">
        <v>33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7" ht="31.2" x14ac:dyDescent="0.3">
      <c r="A37" s="9" t="s">
        <v>7</v>
      </c>
      <c r="B37" s="24" t="s">
        <v>34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7" ht="31.2" x14ac:dyDescent="0.3">
      <c r="A38" s="9" t="s">
        <v>8</v>
      </c>
      <c r="B38" s="24" t="s">
        <v>35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7" ht="31.2" x14ac:dyDescent="0.3">
      <c r="A39" s="9" t="s">
        <v>9</v>
      </c>
      <c r="B39" s="24" t="s">
        <v>36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7" ht="31.2" x14ac:dyDescent="0.3">
      <c r="A40" s="9" t="s">
        <v>10</v>
      </c>
      <c r="B40" s="24" t="s">
        <v>37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7" ht="31.2" x14ac:dyDescent="0.3">
      <c r="A41" s="9" t="s">
        <v>11</v>
      </c>
      <c r="B41" s="24" t="s">
        <v>38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7" x14ac:dyDescent="0.3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</sheetData>
  <mergeCells count="14">
    <mergeCell ref="B41:P41"/>
    <mergeCell ref="C28:Q28"/>
    <mergeCell ref="B36:P36"/>
    <mergeCell ref="B37:P37"/>
    <mergeCell ref="B38:P38"/>
    <mergeCell ref="B39:P39"/>
    <mergeCell ref="B35:P35"/>
    <mergeCell ref="B40:P40"/>
    <mergeCell ref="B29:P29"/>
    <mergeCell ref="B30:P30"/>
    <mergeCell ref="B31:P31"/>
    <mergeCell ref="B32:P32"/>
    <mergeCell ref="B33:P33"/>
    <mergeCell ref="B34:P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Warehouse Bin Summary Storage 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 Capranos</dc:creator>
  <cp:keywords/>
  <dc:description/>
  <cp:lastModifiedBy>Ron Capranos</cp:lastModifiedBy>
  <cp:revision/>
  <dcterms:created xsi:type="dcterms:W3CDTF">2025-02-19T21:38:11Z</dcterms:created>
  <dcterms:modified xsi:type="dcterms:W3CDTF">2025-02-19T21:48:36Z</dcterms:modified>
  <cp:category/>
  <cp:contentStatus/>
</cp:coreProperties>
</file>