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<sst xmlns="http://schemas.openxmlformats.org/spreadsheetml/2006/main" count="45" uniqueCount="45">
  <si>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</si>
  <si>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</si>
  <si>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</si>
  <si>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02/10/2025</t>
  </si>
  <si>
    <t>End Date:</t>
  </si>
  <si>
    <t>Report Run Date:</t>
  </si>
  <si>
    <t>02/11/2025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</si>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</sst>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357860</v>
      </c>
      <c r="C5" s="11">
        <f>=ROUNDDOWN(31.1198845157139,0)</f>
      </c>
      <c r="D5" s="11">
        <v>101646</v>
      </c>
      <c r="E5" s="12">
        <v>0.9967</v>
      </c>
      <c r="F5" s="11"/>
      <c r="G5" s="11">
        <f>=ROUNDDOWN({0},0)</f>
      </c>
      <c r="H5" s="11"/>
      <c r="I5" s="12">
        <v>0.3333</v>
      </c>
      <c r="J5" s="11">
        <v>1045</v>
      </c>
      <c r="K5" s="13">
        <v>65202.96</v>
      </c>
      <c r="L5" s="11">
        <v>1563</v>
      </c>
      <c r="M5" s="14">
        <v>41.72</v>
      </c>
      <c r="N5" s="11">
        <v>655</v>
      </c>
      <c r="O5" s="13">
        <v>38973.14</v>
      </c>
      <c r="P5" s="11">
        <v>1734</v>
      </c>
      <c r="Q5" s="14">
        <v>22.48</v>
      </c>
      <c r="R5" s="12">
        <v>0.5954</v>
      </c>
      <c r="S5" s="12">
        <v>0.673</v>
      </c>
      <c r="T5" s="12">
        <v>-0.0986</v>
      </c>
      <c r="U5" s="12">
        <v>0.8559</v>
      </c>
      <c r="V5" s="11">
        <v>1045</v>
      </c>
      <c r="W5" s="13">
        <v>65202.96</v>
      </c>
      <c r="X5" s="11">
        <v>1524</v>
      </c>
      <c r="Y5" s="11">
        <v>655</v>
      </c>
      <c r="Z5" s="13">
        <v>38973.14</v>
      </c>
      <c r="AA5" s="11">
        <v>1713</v>
      </c>
      <c r="AB5" s="12">
        <v>0.5954</v>
      </c>
      <c r="AC5" s="12">
        <v>0.673</v>
      </c>
    </row>
    <row r="6">
      <c r="A6" s="10" t="s">
        <v>32</v>
      </c>
      <c r="B6" s="11">
        <v>471</v>
      </c>
      <c r="C6" s="11">
        <f>=ROUNDDOWN(51.195652173913,0)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34.95</v>
      </c>
      <c r="L6" s="11">
        <v>61</v>
      </c>
      <c r="M6" s="14">
        <v>0.57</v>
      </c>
      <c r="N6" s="11"/>
      <c r="O6" s="13"/>
      <c r="P6" s="11">
        <v>6</v>
      </c>
      <c r="Q6" s="14"/>
      <c r="R6" s="12"/>
      <c r="S6" s="12"/>
      <c r="T6" s="12">
        <v>9.1667</v>
      </c>
      <c r="U6" s="12"/>
      <c r="V6" s="11">
        <v>2</v>
      </c>
      <c r="W6" s="13">
        <v>34.95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10543</v>
      </c>
      <c r="C7" s="11">
        <f>=ROUNDDOWN(11.4101731601732,0)</f>
      </c>
      <c r="D7" s="11">
        <v>17100</v>
      </c>
      <c r="E7" s="12">
        <v>0.9138</v>
      </c>
      <c r="F7" s="11"/>
      <c r="G7" s="11">
        <f>=ROUNDDOWN({0},0)</f>
      </c>
      <c r="H7" s="11"/>
      <c r="I7" s="12"/>
      <c r="J7" s="11">
        <v>199</v>
      </c>
      <c r="K7" s="13">
        <v>9248.39</v>
      </c>
      <c r="L7" s="11">
        <v>161</v>
      </c>
      <c r="M7" s="14">
        <v>57.44</v>
      </c>
      <c r="N7" s="11">
        <v>123</v>
      </c>
      <c r="O7" s="13">
        <v>6560.44</v>
      </c>
      <c r="P7" s="11">
        <v>186</v>
      </c>
      <c r="Q7" s="14">
        <v>35.27</v>
      </c>
      <c r="R7" s="12">
        <v>0.6179</v>
      </c>
      <c r="S7" s="12">
        <v>0.4097</v>
      </c>
      <c r="T7" s="12">
        <v>-0.1344</v>
      </c>
      <c r="U7" s="12">
        <v>0.6286</v>
      </c>
      <c r="V7" s="11">
        <v>199</v>
      </c>
      <c r="W7" s="13">
        <v>9248.39</v>
      </c>
      <c r="X7" s="11">
        <v>160</v>
      </c>
      <c r="Y7" s="11">
        <v>123</v>
      </c>
      <c r="Z7" s="13">
        <v>6560.44</v>
      </c>
      <c r="AA7" s="11">
        <v>181</v>
      </c>
      <c r="AB7" s="12">
        <v>0.6179</v>
      </c>
      <c r="AC7" s="12">
        <v>0.4097</v>
      </c>
    </row>
    <row r="8">
      <c r="A8" s="10" t="s">
        <v>34</v>
      </c>
      <c r="B8" s="11">
        <v>42687</v>
      </c>
      <c r="C8" s="11">
        <f>=ROUNDDOWN(14.4456852791878,0)</f>
      </c>
      <c r="D8" s="11">
        <v>65440</v>
      </c>
      <c r="E8" s="12">
        <v>1</v>
      </c>
      <c r="F8" s="11"/>
      <c r="G8" s="11">
        <f>=ROUNDDOWN({0},0)</f>
      </c>
      <c r="H8" s="11"/>
      <c r="I8" s="12"/>
      <c r="J8" s="11">
        <v>202</v>
      </c>
      <c r="K8" s="13">
        <v>4883.56</v>
      </c>
      <c r="L8" s="11">
        <v>194</v>
      </c>
      <c r="M8" s="14">
        <v>25.17</v>
      </c>
      <c r="N8" s="11">
        <v>126</v>
      </c>
      <c r="O8" s="13">
        <v>3678.59</v>
      </c>
      <c r="P8" s="11">
        <v>236</v>
      </c>
      <c r="Q8" s="14">
        <v>15.59</v>
      </c>
      <c r="R8" s="12">
        <v>0.6032</v>
      </c>
      <c r="S8" s="12">
        <v>0.3276</v>
      </c>
      <c r="T8" s="12">
        <v>-0.178</v>
      </c>
      <c r="U8" s="12">
        <v>0.6145</v>
      </c>
      <c r="V8" s="11">
        <v>202</v>
      </c>
      <c r="W8" s="13">
        <v>4883.56</v>
      </c>
      <c r="X8" s="11">
        <v>184</v>
      </c>
      <c r="Y8" s="11">
        <v>126</v>
      </c>
      <c r="Z8" s="13">
        <v>3678.59</v>
      </c>
      <c r="AA8" s="11">
        <v>222</v>
      </c>
      <c r="AB8" s="12">
        <v>0.6032</v>
      </c>
      <c r="AC8" s="12">
        <v>0.3276</v>
      </c>
    </row>
    <row r="9">
      <c r="A9" s="10" t="s">
        <v>35</v>
      </c>
      <c r="B9" s="11">
        <v>139408</v>
      </c>
      <c r="C9" s="11">
        <f>=ROUNDDOWN(25.3321703736008,0)</f>
      </c>
      <c r="D9" s="11">
        <v>61397</v>
      </c>
      <c r="E9" s="12">
        <v>0.9787</v>
      </c>
      <c r="F9" s="11"/>
      <c r="G9" s="11">
        <f>=ROUNDDOWN({0},0)</f>
      </c>
      <c r="H9" s="11"/>
      <c r="I9" s="12"/>
      <c r="J9" s="11">
        <v>220</v>
      </c>
      <c r="K9" s="13">
        <v>3888.98</v>
      </c>
      <c r="L9" s="11">
        <v>276</v>
      </c>
      <c r="M9" s="14">
        <v>14.09</v>
      </c>
      <c r="N9" s="11">
        <v>125</v>
      </c>
      <c r="O9" s="13">
        <v>2420.69</v>
      </c>
      <c r="P9" s="11">
        <v>239</v>
      </c>
      <c r="Q9" s="14">
        <v>10.13</v>
      </c>
      <c r="R9" s="12">
        <v>0.76</v>
      </c>
      <c r="S9" s="12">
        <v>0.6066</v>
      </c>
      <c r="T9" s="12">
        <v>0.1548</v>
      </c>
      <c r="U9" s="12">
        <v>0.3909</v>
      </c>
      <c r="V9" s="11">
        <v>220</v>
      </c>
      <c r="W9" s="13">
        <v>3888.98</v>
      </c>
      <c r="X9" s="11">
        <v>273</v>
      </c>
      <c r="Y9" s="11">
        <v>125</v>
      </c>
      <c r="Z9" s="13">
        <v>2420.69</v>
      </c>
      <c r="AA9" s="11">
        <v>235</v>
      </c>
      <c r="AB9" s="12">
        <v>0.76</v>
      </c>
      <c r="AC9" s="12">
        <v>0.6066</v>
      </c>
    </row>
    <row r="10">
      <c r="A10" s="10" t="s">
        <v>36</v>
      </c>
      <c r="B10" s="11">
        <v>192117</v>
      </c>
      <c r="C10" s="11">
        <f>=ROUNDDOWN(31.4116839162211,0)</f>
      </c>
      <c r="D10" s="11">
        <v>40938</v>
      </c>
      <c r="E10" s="12">
        <v>0.9765</v>
      </c>
      <c r="F10" s="11"/>
      <c r="G10" s="11">
        <f>=ROUNDDOWN({0},0)</f>
      </c>
      <c r="H10" s="11"/>
      <c r="I10" s="12"/>
      <c r="J10" s="11">
        <v>356</v>
      </c>
      <c r="K10" s="13">
        <v>11811.71</v>
      </c>
      <c r="L10" s="11">
        <v>1062</v>
      </c>
      <c r="M10" s="14">
        <v>11.12</v>
      </c>
      <c r="N10" s="11">
        <v>191</v>
      </c>
      <c r="O10" s="13">
        <v>7877.52</v>
      </c>
      <c r="P10" s="11">
        <v>1119</v>
      </c>
      <c r="Q10" s="14">
        <v>7.04</v>
      </c>
      <c r="R10" s="12">
        <v>0.8639</v>
      </c>
      <c r="S10" s="12">
        <v>0.4994</v>
      </c>
      <c r="T10" s="12">
        <v>-0.0509</v>
      </c>
      <c r="U10" s="12">
        <v>0.5795</v>
      </c>
      <c r="V10" s="11">
        <v>356</v>
      </c>
      <c r="W10" s="13">
        <v>11811.71</v>
      </c>
      <c r="X10" s="11">
        <v>860</v>
      </c>
      <c r="Y10" s="11">
        <v>191</v>
      </c>
      <c r="Z10" s="13">
        <v>7877.52</v>
      </c>
      <c r="AA10" s="11">
        <v>959</v>
      </c>
      <c r="AB10" s="12">
        <v>0.8639</v>
      </c>
      <c r="AC10" s="12">
        <v>0.4994</v>
      </c>
    </row>
    <row r="11">
      <c r="A11" s="10" t="s">
        <v>37</v>
      </c>
      <c r="B11" s="11">
        <v>56621</v>
      </c>
      <c r="C11" s="11">
        <f>=ROUNDDOWN(16.5148023917165,0)</f>
      </c>
      <c r="D11" s="11">
        <v>45909</v>
      </c>
      <c r="E11" s="12">
        <v>0.9837</v>
      </c>
      <c r="F11" s="11"/>
      <c r="G11" s="11">
        <f>=ROUNDDOWN({0},0)</f>
      </c>
      <c r="H11" s="11">
        <v>10147</v>
      </c>
      <c r="I11" s="12">
        <v>0.8409</v>
      </c>
      <c r="J11" s="11">
        <v>643</v>
      </c>
      <c r="K11" s="13">
        <v>104545.27</v>
      </c>
      <c r="L11" s="11">
        <v>503</v>
      </c>
      <c r="M11" s="14">
        <v>207.84</v>
      </c>
      <c r="N11" s="11">
        <v>602</v>
      </c>
      <c r="O11" s="13">
        <v>103879.91</v>
      </c>
      <c r="P11" s="11">
        <v>647</v>
      </c>
      <c r="Q11" s="14">
        <v>160.56</v>
      </c>
      <c r="R11" s="12">
        <v>0.0681</v>
      </c>
      <c r="S11" s="12">
        <v>0.0064</v>
      </c>
      <c r="T11" s="12">
        <v>-0.2226</v>
      </c>
      <c r="U11" s="12">
        <v>0.2945</v>
      </c>
      <c r="V11" s="11">
        <v>643</v>
      </c>
      <c r="W11" s="13">
        <v>104545.27</v>
      </c>
      <c r="X11" s="11">
        <v>502</v>
      </c>
      <c r="Y11" s="11">
        <v>602</v>
      </c>
      <c r="Z11" s="13">
        <v>103879.91</v>
      </c>
      <c r="AA11" s="11">
        <v>637</v>
      </c>
      <c r="AB11" s="12">
        <v>0.0681</v>
      </c>
      <c r="AC11" s="12">
        <v>0.0064</v>
      </c>
    </row>
    <row r="12">
      <c r="A12" s="10" t="s">
        <v>38</v>
      </c>
      <c r="B12" s="11">
        <v>4932</v>
      </c>
      <c r="C12" s="11">
        <f>=ROUNDDOWN(18.5343855693348,0)</f>
      </c>
      <c r="D12" s="11">
        <v>4154</v>
      </c>
      <c r="E12" s="12">
        <v>1</v>
      </c>
      <c r="F12" s="11"/>
      <c r="G12" s="11">
        <f>=ROUNDDOWN({0},0)</f>
      </c>
      <c r="H12" s="11"/>
      <c r="I12" s="12"/>
      <c r="J12" s="11">
        <v>65</v>
      </c>
      <c r="K12" s="13">
        <v>4063.57</v>
      </c>
      <c r="L12" s="11">
        <v>126</v>
      </c>
      <c r="M12" s="14">
        <v>32.25</v>
      </c>
      <c r="N12" s="11">
        <v>49</v>
      </c>
      <c r="O12" s="13">
        <v>3231.69</v>
      </c>
      <c r="P12" s="11">
        <v>113</v>
      </c>
      <c r="Q12" s="14">
        <v>28.6</v>
      </c>
      <c r="R12" s="12">
        <v>0.3265</v>
      </c>
      <c r="S12" s="12">
        <v>0.2574</v>
      </c>
      <c r="T12" s="12">
        <v>0.115</v>
      </c>
      <c r="U12" s="12">
        <v>0.1276</v>
      </c>
      <c r="V12" s="11">
        <v>65</v>
      </c>
      <c r="W12" s="13">
        <v>4063.57</v>
      </c>
      <c r="X12" s="11">
        <v>126</v>
      </c>
      <c r="Y12" s="11">
        <v>49</v>
      </c>
      <c r="Z12" s="13">
        <v>3231.69</v>
      </c>
      <c r="AA12" s="11">
        <v>109</v>
      </c>
      <c r="AB12" s="12">
        <v>0.3265</v>
      </c>
      <c r="AC12" s="12">
        <v>0.2574</v>
      </c>
    </row>
    <row r="13">
      <c r="A13" s="10" t="s">
        <v>39</v>
      </c>
      <c r="B13" s="11">
        <v>3788</v>
      </c>
      <c r="C13" s="11">
        <f>=ROUNDDOWN(49.9077733860343,0)</f>
      </c>
      <c r="D13" s="11">
        <v>560</v>
      </c>
      <c r="E13" s="12">
        <v>1</v>
      </c>
      <c r="F13" s="11"/>
      <c r="G13" s="11">
        <f>=ROUNDDOWN({0},0)</f>
      </c>
      <c r="H13" s="11"/>
      <c r="I13" s="12"/>
      <c r="J13" s="11">
        <v>7</v>
      </c>
      <c r="K13" s="13">
        <v>322.98</v>
      </c>
      <c r="L13" s="11">
        <v>66</v>
      </c>
      <c r="M13" s="14">
        <v>4.89</v>
      </c>
      <c r="N13" s="11">
        <v>10</v>
      </c>
      <c r="O13" s="13">
        <v>300.1</v>
      </c>
      <c r="P13" s="11">
        <v>92</v>
      </c>
      <c r="Q13" s="14">
        <v>3.26</v>
      </c>
      <c r="R13" s="12">
        <v>-0.3</v>
      </c>
      <c r="S13" s="12">
        <v>0.0762</v>
      </c>
      <c r="T13" s="12">
        <v>-0.2826</v>
      </c>
      <c r="U13" s="12">
        <v>0.5</v>
      </c>
      <c r="V13" s="11">
        <v>7</v>
      </c>
      <c r="W13" s="13">
        <v>322.98</v>
      </c>
      <c r="X13" s="11">
        <v>66</v>
      </c>
      <c r="Y13" s="11">
        <v>10</v>
      </c>
      <c r="Z13" s="13">
        <v>300.1</v>
      </c>
      <c r="AA13" s="11">
        <v>92</v>
      </c>
      <c r="AB13" s="12">
        <v>-0.3</v>
      </c>
      <c r="AC13" s="12">
        <v>0.0762</v>
      </c>
    </row>
    <row r="14">
      <c r="A14" s="10" t="s">
        <v>40</v>
      </c>
      <c r="B14" s="11">
        <v>279</v>
      </c>
      <c r="C14" s="11">
        <f>=ROUNDDOWN(232.5,0)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6</v>
      </c>
      <c r="O14" s="13">
        <v>455.31</v>
      </c>
      <c r="P14" s="11">
        <v>101</v>
      </c>
      <c r="Q14" s="14">
        <v>4.51</v>
      </c>
      <c r="R14" s="12"/>
      <c r="S14" s="12"/>
      <c r="T14" s="12"/>
      <c r="U14" s="12"/>
      <c r="V14" s="11"/>
      <c r="W14" s="13"/>
      <c r="X14" s="11"/>
      <c r="Y14" s="11">
        <v>6</v>
      </c>
      <c r="Z14" s="13">
        <v>455.31</v>
      </c>
      <c r="AA14" s="11">
        <v>101</v>
      </c>
      <c r="AB14" s="12"/>
      <c r="AC14" s="12"/>
    </row>
    <row r="15">
      <c r="A15" s="10" t="s">
        <v>41</v>
      </c>
      <c r="B15" s="11">
        <v>118380</v>
      </c>
      <c r="C15" s="11">
        <f>=ROUNDDOWN(32.3230668414155,0)</f>
      </c>
      <c r="D15" s="11">
        <v>31805</v>
      </c>
      <c r="E15" s="12">
        <v>1</v>
      </c>
      <c r="F15" s="11"/>
      <c r="G15" s="11">
        <f>=ROUNDDOWN({0},0)</f>
      </c>
      <c r="H15" s="11"/>
      <c r="I15" s="12"/>
      <c r="J15" s="11">
        <v>106</v>
      </c>
      <c r="K15" s="13">
        <v>2682.58</v>
      </c>
      <c r="L15" s="11">
        <v>971</v>
      </c>
      <c r="M15" s="14">
        <v>2.76</v>
      </c>
      <c r="N15" s="11">
        <v>94</v>
      </c>
      <c r="O15" s="13">
        <v>2269.65</v>
      </c>
      <c r="P15" s="11">
        <v>971</v>
      </c>
      <c r="Q15" s="14">
        <v>2.34</v>
      </c>
      <c r="R15" s="12">
        <v>0.1277</v>
      </c>
      <c r="S15" s="12">
        <v>0.1819</v>
      </c>
      <c r="T15" s="12"/>
      <c r="U15" s="12">
        <v>0.1795</v>
      </c>
      <c r="V15" s="11">
        <v>106</v>
      </c>
      <c r="W15" s="13">
        <v>2682.58</v>
      </c>
      <c r="X15" s="11">
        <v>969</v>
      </c>
      <c r="Y15" s="11">
        <v>94</v>
      </c>
      <c r="Z15" s="13">
        <v>2269.65</v>
      </c>
      <c r="AA15" s="11">
        <v>939</v>
      </c>
      <c r="AB15" s="12">
        <v>0.1277</v>
      </c>
      <c r="AC15" s="12">
        <v>0.1819</v>
      </c>
    </row>
    <row r="16">
      <c r="A16" s="10" t="s">
        <v>42</v>
      </c>
      <c r="B16" s="11">
        <v>160202</v>
      </c>
      <c r="C16" s="11">
        <f>=ROUNDDOWN(25.2517259859399,0)</f>
      </c>
      <c r="D16" s="11">
        <v>83144</v>
      </c>
      <c r="E16" s="12">
        <v>1</v>
      </c>
      <c r="F16" s="11"/>
      <c r="G16" s="11">
        <f>=ROUNDDOWN({0},0)</f>
      </c>
      <c r="H16" s="11"/>
      <c r="I16" s="12"/>
      <c r="J16" s="11">
        <v>433</v>
      </c>
      <c r="K16" s="13">
        <v>9350.79</v>
      </c>
      <c r="L16" s="11">
        <v>509</v>
      </c>
      <c r="M16" s="14">
        <v>18.37</v>
      </c>
      <c r="N16" s="11">
        <v>634</v>
      </c>
      <c r="O16" s="13">
        <v>11787.42</v>
      </c>
      <c r="P16" s="11">
        <v>650</v>
      </c>
      <c r="Q16" s="14">
        <v>18.13</v>
      </c>
      <c r="R16" s="12">
        <v>-0.317</v>
      </c>
      <c r="S16" s="12">
        <v>-0.2067</v>
      </c>
      <c r="T16" s="12">
        <v>-0.2169</v>
      </c>
      <c r="U16" s="12">
        <v>0.0132</v>
      </c>
      <c r="V16" s="11">
        <v>433</v>
      </c>
      <c r="W16" s="13">
        <v>9350.79</v>
      </c>
      <c r="X16" s="11">
        <v>508</v>
      </c>
      <c r="Y16" s="11">
        <v>634</v>
      </c>
      <c r="Z16" s="13">
        <v>11787.42</v>
      </c>
      <c r="AA16" s="11">
        <v>650</v>
      </c>
      <c r="AB16" s="12">
        <v>-0.317</v>
      </c>
      <c r="AC16" s="12">
        <v>-0.2067</v>
      </c>
    </row>
    <row r="17">
      <c r="A17" s="10" t="s">
        <v>43</v>
      </c>
      <c r="B17" s="11">
        <v>72682</v>
      </c>
      <c r="C17" s="11">
        <f>=ROUNDDOWN(37.2862053044683,0)</f>
      </c>
      <c r="D17" s="11">
        <v>18781</v>
      </c>
      <c r="E17" s="12">
        <v>0.9649</v>
      </c>
      <c r="F17" s="11"/>
      <c r="G17" s="11">
        <f>=ROUNDDOWN({0},0)</f>
      </c>
      <c r="H17" s="11"/>
      <c r="I17" s="12"/>
      <c r="J17" s="11">
        <v>105</v>
      </c>
      <c r="K17" s="13">
        <v>3809.26</v>
      </c>
      <c r="L17" s="11">
        <v>509</v>
      </c>
      <c r="M17" s="14">
        <v>7.48</v>
      </c>
      <c r="N17" s="11">
        <v>135</v>
      </c>
      <c r="O17" s="13">
        <v>5185.88</v>
      </c>
      <c r="P17" s="11">
        <v>532</v>
      </c>
      <c r="Q17" s="14">
        <v>9.75</v>
      </c>
      <c r="R17" s="12">
        <v>-0.2222</v>
      </c>
      <c r="S17" s="12">
        <v>-0.2655</v>
      </c>
      <c r="T17" s="12">
        <v>-0.0432</v>
      </c>
      <c r="U17" s="12">
        <v>-0.2328</v>
      </c>
      <c r="V17" s="11">
        <v>105</v>
      </c>
      <c r="W17" s="13">
        <v>3809.26</v>
      </c>
      <c r="X17" s="11">
        <v>485</v>
      </c>
      <c r="Y17" s="11">
        <v>135</v>
      </c>
      <c r="Z17" s="13">
        <v>5185.88</v>
      </c>
      <c r="AA17" s="11">
        <v>522</v>
      </c>
      <c r="AB17" s="12">
        <v>-0.2222</v>
      </c>
      <c r="AC17" s="12">
        <v>-0.2655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3383</v>
      </c>
      <c r="K18" s="17">
        <v>219845</v>
      </c>
      <c r="L18" s="15">
        <v>6001</v>
      </c>
      <c r="M18" s="18">
        <v>36.63</v>
      </c>
      <c r="N18" s="15">
        <v>2750</v>
      </c>
      <c r="O18" s="17">
        <v>186620.34</v>
      </c>
      <c r="P18" s="15">
        <v>6626</v>
      </c>
      <c r="Q18" s="18">
        <v>28.16</v>
      </c>
      <c r="R18" s="16">
        <v>0.2302</v>
      </c>
      <c r="S18" s="16">
        <v>0.178</v>
      </c>
      <c r="T18" s="16">
        <v>-0.0943</v>
      </c>
      <c r="U18" s="16">
        <v>0.3008</v>
      </c>
      <c r="V18" s="15">
        <v>3383</v>
      </c>
      <c r="W18" s="17">
        <v>219845</v>
      </c>
      <c r="X18" s="15">
        <v>5718</v>
      </c>
      <c r="Y18" s="15">
        <v>2750</v>
      </c>
      <c r="Z18" s="17">
        <v>186620.34</v>
      </c>
      <c r="AA18" s="15">
        <v>6360</v>
      </c>
      <c r="AB18" s="16">
        <v>0.2302</v>
      </c>
      <c r="AC18" s="16">
        <v>0.178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