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<sst xmlns="http://schemas.openxmlformats.org/spreadsheetml/2006/main" count="44" uniqueCount="44">
  <si>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</si>
  <si>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</si>
  <si>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</si>
  <si>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02/06/2025</t>
  </si>
  <si>
    <t>End Date:</t>
  </si>
  <si>
    <t>Report Run Date:</t>
  </si>
  <si>
    <t>02/07/2025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</si>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</sst>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189559</v>
      </c>
      <c r="C5" s="11">
        <f>=ROUNDDOWN(30.9661030793106,0)</f>
      </c>
      <c r="D5" s="11">
        <v>55774</v>
      </c>
      <c r="E5" s="12">
        <v>1</v>
      </c>
      <c r="F5" s="11"/>
      <c r="G5" s="11">
        <f>=ROUNDDOWN({0},0)</f>
      </c>
      <c r="H5" s="11"/>
      <c r="I5" s="12">
        <v>0.4</v>
      </c>
      <c r="J5" s="11">
        <v>237</v>
      </c>
      <c r="K5" s="13">
        <v>16355.17</v>
      </c>
      <c r="L5" s="11">
        <v>1526</v>
      </c>
      <c r="M5" s="14">
        <v>10.72</v>
      </c>
      <c r="N5" s="11">
        <v>224</v>
      </c>
      <c r="O5" s="13">
        <v>12747.94</v>
      </c>
      <c r="P5" s="11">
        <v>1698</v>
      </c>
      <c r="Q5" s="14">
        <v>7.51</v>
      </c>
      <c r="R5" s="12">
        <v>0.058</v>
      </c>
      <c r="S5" s="12">
        <v>0.283</v>
      </c>
      <c r="T5" s="12">
        <v>-0.1013</v>
      </c>
      <c r="U5" s="12">
        <v>0.4274</v>
      </c>
      <c r="V5" s="11">
        <v>237</v>
      </c>
      <c r="W5" s="13">
        <v>16355.17</v>
      </c>
      <c r="X5" s="11">
        <v>1487</v>
      </c>
      <c r="Y5" s="11">
        <v>224</v>
      </c>
      <c r="Z5" s="13">
        <v>12747.94</v>
      </c>
      <c r="AA5" s="11">
        <v>1680</v>
      </c>
      <c r="AB5" s="12">
        <v>0.058</v>
      </c>
      <c r="AC5" s="12">
        <v>0.283</v>
      </c>
    </row>
    <row r="6">
      <c r="A6" s="10" t="s">
        <v>32</v>
      </c>
      <c r="B6" s="11">
        <v>7206</v>
      </c>
      <c r="C6" s="11">
        <f>=ROUNDDOWN(10.5166374781086,0)</f>
      </c>
      <c r="D6" s="11">
        <v>14040</v>
      </c>
      <c r="E6" s="12">
        <v>0.9474</v>
      </c>
      <c r="F6" s="11"/>
      <c r="G6" s="11">
        <f>=ROUNDDOWN({0},0)</f>
      </c>
      <c r="H6" s="11"/>
      <c r="I6" s="12"/>
      <c r="J6" s="11">
        <v>45</v>
      </c>
      <c r="K6" s="13">
        <v>2280.84</v>
      </c>
      <c r="L6" s="11">
        <v>158</v>
      </c>
      <c r="M6" s="14">
        <v>14.44</v>
      </c>
      <c r="N6" s="11">
        <v>47</v>
      </c>
      <c r="O6" s="13">
        <v>2711.58</v>
      </c>
      <c r="P6" s="11">
        <v>179</v>
      </c>
      <c r="Q6" s="14">
        <v>15.15</v>
      </c>
      <c r="R6" s="12">
        <v>-0.0426</v>
      </c>
      <c r="S6" s="12">
        <v>-0.1589</v>
      </c>
      <c r="T6" s="12">
        <v>-0.1173</v>
      </c>
      <c r="U6" s="12">
        <v>-0.0469</v>
      </c>
      <c r="V6" s="11">
        <v>45</v>
      </c>
      <c r="W6" s="13">
        <v>2280.84</v>
      </c>
      <c r="X6" s="11">
        <v>157</v>
      </c>
      <c r="Y6" s="11">
        <v>47</v>
      </c>
      <c r="Z6" s="13">
        <v>2711.58</v>
      </c>
      <c r="AA6" s="11">
        <v>174</v>
      </c>
      <c r="AB6" s="12">
        <v>-0.0426</v>
      </c>
      <c r="AC6" s="12">
        <v>-0.1589</v>
      </c>
    </row>
    <row r="7">
      <c r="A7" s="10" t="s">
        <v>33</v>
      </c>
      <c r="B7" s="11">
        <v>26543</v>
      </c>
      <c r="C7" s="11">
        <f>=ROUNDDOWN(12.9225900681597,0)</f>
      </c>
      <c r="D7" s="11">
        <v>46832</v>
      </c>
      <c r="E7" s="12">
        <v>1</v>
      </c>
      <c r="F7" s="11"/>
      <c r="G7" s="11">
        <f>=ROUNDDOWN({0},0)</f>
      </c>
      <c r="H7" s="11"/>
      <c r="I7" s="12"/>
      <c r="J7" s="11">
        <v>70</v>
      </c>
      <c r="K7" s="13">
        <v>2002.48</v>
      </c>
      <c r="L7" s="11">
        <v>179</v>
      </c>
      <c r="M7" s="14">
        <v>11.19</v>
      </c>
      <c r="N7" s="11">
        <v>44</v>
      </c>
      <c r="O7" s="13">
        <v>1286.43</v>
      </c>
      <c r="P7" s="11">
        <v>208</v>
      </c>
      <c r="Q7" s="14">
        <v>6.18</v>
      </c>
      <c r="R7" s="12">
        <v>0.5909</v>
      </c>
      <c r="S7" s="12">
        <v>0.5566</v>
      </c>
      <c r="T7" s="12">
        <v>-0.1394</v>
      </c>
      <c r="U7" s="12">
        <v>0.8107</v>
      </c>
      <c r="V7" s="11">
        <v>70</v>
      </c>
      <c r="W7" s="13">
        <v>2002.48</v>
      </c>
      <c r="X7" s="11">
        <v>172</v>
      </c>
      <c r="Y7" s="11">
        <v>44</v>
      </c>
      <c r="Z7" s="13">
        <v>1286.43</v>
      </c>
      <c r="AA7" s="11">
        <v>194</v>
      </c>
      <c r="AB7" s="12">
        <v>0.5909</v>
      </c>
      <c r="AC7" s="12">
        <v>0.5566</v>
      </c>
    </row>
    <row r="8">
      <c r="A8" s="10" t="s">
        <v>34</v>
      </c>
      <c r="B8" s="11">
        <v>80806</v>
      </c>
      <c r="C8" s="11">
        <f>=ROUNDDOWN(22.6556761151765,0)</f>
      </c>
      <c r="D8" s="11">
        <v>39532</v>
      </c>
      <c r="E8" s="12">
        <v>1</v>
      </c>
      <c r="F8" s="11"/>
      <c r="G8" s="11">
        <f>=ROUNDDOWN({0},0)</f>
      </c>
      <c r="H8" s="11"/>
      <c r="I8" s="12"/>
      <c r="J8" s="11">
        <v>56</v>
      </c>
      <c r="K8" s="13">
        <v>1198.96</v>
      </c>
      <c r="L8" s="11">
        <v>272</v>
      </c>
      <c r="M8" s="14">
        <v>4.41</v>
      </c>
      <c r="N8" s="11">
        <v>45</v>
      </c>
      <c r="O8" s="13">
        <v>841.92</v>
      </c>
      <c r="P8" s="11">
        <v>236</v>
      </c>
      <c r="Q8" s="14">
        <v>3.57</v>
      </c>
      <c r="R8" s="12">
        <v>0.2444</v>
      </c>
      <c r="S8" s="12">
        <v>0.4241</v>
      </c>
      <c r="T8" s="12">
        <v>0.1525</v>
      </c>
      <c r="U8" s="12">
        <v>0.2353</v>
      </c>
      <c r="V8" s="11">
        <v>56</v>
      </c>
      <c r="W8" s="13">
        <v>1198.96</v>
      </c>
      <c r="X8" s="11">
        <v>269</v>
      </c>
      <c r="Y8" s="11">
        <v>45</v>
      </c>
      <c r="Z8" s="13">
        <v>841.92</v>
      </c>
      <c r="AA8" s="11">
        <v>236</v>
      </c>
      <c r="AB8" s="12">
        <v>0.2444</v>
      </c>
      <c r="AC8" s="12">
        <v>0.4241</v>
      </c>
    </row>
    <row r="9">
      <c r="A9" s="10" t="s">
        <v>35</v>
      </c>
      <c r="B9" s="11">
        <v>98147</v>
      </c>
      <c r="C9" s="11">
        <f>=ROUNDDOWN(31.0768792350073,0)</f>
      </c>
      <c r="D9" s="11">
        <v>19048</v>
      </c>
      <c r="E9" s="12">
        <v>1</v>
      </c>
      <c r="F9" s="11"/>
      <c r="G9" s="11">
        <f>=ROUNDDOWN({0},0)</f>
      </c>
      <c r="H9" s="11"/>
      <c r="I9" s="12"/>
      <c r="J9" s="11">
        <v>121</v>
      </c>
      <c r="K9" s="13">
        <v>4346.3</v>
      </c>
      <c r="L9" s="11">
        <v>1059</v>
      </c>
      <c r="M9" s="14">
        <v>4.1</v>
      </c>
      <c r="N9" s="11">
        <v>68</v>
      </c>
      <c r="O9" s="13">
        <v>2825.65</v>
      </c>
      <c r="P9" s="11">
        <v>1109</v>
      </c>
      <c r="Q9" s="14">
        <v>2.55</v>
      </c>
      <c r="R9" s="12">
        <v>0.7794</v>
      </c>
      <c r="S9" s="12">
        <v>0.5382</v>
      </c>
      <c r="T9" s="12">
        <v>-0.0451</v>
      </c>
      <c r="U9" s="12">
        <v>0.6078</v>
      </c>
      <c r="V9" s="11">
        <v>121</v>
      </c>
      <c r="W9" s="13">
        <v>4346.3</v>
      </c>
      <c r="X9" s="11">
        <v>857</v>
      </c>
      <c r="Y9" s="11">
        <v>68</v>
      </c>
      <c r="Z9" s="13">
        <v>2825.65</v>
      </c>
      <c r="AA9" s="11">
        <v>950</v>
      </c>
      <c r="AB9" s="12">
        <v>0.7794</v>
      </c>
      <c r="AC9" s="12">
        <v>0.5382</v>
      </c>
    </row>
    <row r="10">
      <c r="A10" s="10" t="s">
        <v>36</v>
      </c>
      <c r="B10" s="11">
        <v>36480</v>
      </c>
      <c r="C10" s="11">
        <f>=ROUNDDOWN(16.4561530133526,0)</f>
      </c>
      <c r="D10" s="11">
        <v>30990</v>
      </c>
      <c r="E10" s="12">
        <v>1</v>
      </c>
      <c r="F10" s="11"/>
      <c r="G10" s="11">
        <f>=ROUNDDOWN({0},0)</f>
      </c>
      <c r="H10" s="11">
        <v>9035</v>
      </c>
      <c r="I10" s="12">
        <v>0.8182</v>
      </c>
      <c r="J10" s="11">
        <v>255</v>
      </c>
      <c r="K10" s="13">
        <v>44892.71</v>
      </c>
      <c r="L10" s="11">
        <v>492</v>
      </c>
      <c r="M10" s="14">
        <v>91.25</v>
      </c>
      <c r="N10" s="11">
        <v>231</v>
      </c>
      <c r="O10" s="13">
        <v>38844.94</v>
      </c>
      <c r="P10" s="11">
        <v>627</v>
      </c>
      <c r="Q10" s="14">
        <v>61.95</v>
      </c>
      <c r="R10" s="12">
        <v>0.1039</v>
      </c>
      <c r="S10" s="12">
        <v>0.1557</v>
      </c>
      <c r="T10" s="12">
        <v>-0.2153</v>
      </c>
      <c r="U10" s="12">
        <v>0.473</v>
      </c>
      <c r="V10" s="11">
        <v>255</v>
      </c>
      <c r="W10" s="13">
        <v>44892.71</v>
      </c>
      <c r="X10" s="11">
        <v>488</v>
      </c>
      <c r="Y10" s="11">
        <v>231</v>
      </c>
      <c r="Z10" s="13">
        <v>38844.94</v>
      </c>
      <c r="AA10" s="11">
        <v>617</v>
      </c>
      <c r="AB10" s="12">
        <v>0.1039</v>
      </c>
      <c r="AC10" s="12">
        <v>0.1557</v>
      </c>
    </row>
    <row r="11">
      <c r="A11" s="10" t="s">
        <v>37</v>
      </c>
      <c r="B11" s="11">
        <v>4506</v>
      </c>
      <c r="C11" s="11">
        <f>=ROUNDDOWN(21.6947520462205,0)</f>
      </c>
      <c r="D11" s="11">
        <v>3024</v>
      </c>
      <c r="E11" s="12">
        <v>1</v>
      </c>
      <c r="F11" s="11"/>
      <c r="G11" s="11">
        <f>=ROUNDDOWN({0},0)</f>
      </c>
      <c r="H11" s="11"/>
      <c r="I11" s="12"/>
      <c r="J11" s="11">
        <v>33</v>
      </c>
      <c r="K11" s="13">
        <v>2197.91</v>
      </c>
      <c r="L11" s="11">
        <v>129</v>
      </c>
      <c r="M11" s="14">
        <v>17.04</v>
      </c>
      <c r="N11" s="11">
        <v>14</v>
      </c>
      <c r="O11" s="13">
        <v>1050.16</v>
      </c>
      <c r="P11" s="11">
        <v>108</v>
      </c>
      <c r="Q11" s="14">
        <v>9.72</v>
      </c>
      <c r="R11" s="12">
        <v>1.3571</v>
      </c>
      <c r="S11" s="12">
        <v>1.0929</v>
      </c>
      <c r="T11" s="12">
        <v>0.1944</v>
      </c>
      <c r="U11" s="12">
        <v>0.7531</v>
      </c>
      <c r="V11" s="11">
        <v>33</v>
      </c>
      <c r="W11" s="13">
        <v>2197.91</v>
      </c>
      <c r="X11" s="11">
        <v>129</v>
      </c>
      <c r="Y11" s="11">
        <v>14</v>
      </c>
      <c r="Z11" s="13">
        <v>1050.16</v>
      </c>
      <c r="AA11" s="11">
        <v>104</v>
      </c>
      <c r="AB11" s="12">
        <v>1.3571</v>
      </c>
      <c r="AC11" s="12">
        <v>1.0929</v>
      </c>
    </row>
    <row r="12">
      <c r="A12" s="10" t="s">
        <v>38</v>
      </c>
      <c r="B12" s="11">
        <v>2129</v>
      </c>
      <c r="C12" s="11">
        <f>=ROUNDDOWN(66.7398119122257,0)</f>
      </c>
      <c r="D12" s="11"/>
      <c r="E12" s="12">
        <v>1</v>
      </c>
      <c r="F12" s="11"/>
      <c r="G12" s="11">
        <f>=ROUNDDOWN({0},0)</f>
      </c>
      <c r="H12" s="11"/>
      <c r="I12" s="12"/>
      <c r="J12" s="11">
        <v>1</v>
      </c>
      <c r="K12" s="13">
        <v>31.46</v>
      </c>
      <c r="L12" s="11">
        <v>67</v>
      </c>
      <c r="M12" s="14">
        <v>0.47</v>
      </c>
      <c r="N12" s="11">
        <v>6</v>
      </c>
      <c r="O12" s="13">
        <v>107.75</v>
      </c>
      <c r="P12" s="11">
        <v>82</v>
      </c>
      <c r="Q12" s="14">
        <v>1.31</v>
      </c>
      <c r="R12" s="12">
        <v>-0.8333</v>
      </c>
      <c r="S12" s="12">
        <v>-0.708</v>
      </c>
      <c r="T12" s="12">
        <v>-0.1829</v>
      </c>
      <c r="U12" s="12">
        <v>-0.6412</v>
      </c>
      <c r="V12" s="11">
        <v>1</v>
      </c>
      <c r="W12" s="13">
        <v>31.46</v>
      </c>
      <c r="X12" s="11">
        <v>67</v>
      </c>
      <c r="Y12" s="11">
        <v>6</v>
      </c>
      <c r="Z12" s="13">
        <v>107.75</v>
      </c>
      <c r="AA12" s="11">
        <v>82</v>
      </c>
      <c r="AB12" s="12">
        <v>-0.8333</v>
      </c>
      <c r="AC12" s="12">
        <v>-0.708</v>
      </c>
    </row>
    <row r="13">
      <c r="A13" s="10" t="s">
        <v>39</v>
      </c>
      <c r="B13" s="11"/>
      <c r="C13" s="11">
        <f>=ROUNDDOWN({0},0)</f>
      </c>
      <c r="D13" s="11"/>
      <c r="E13" s="12"/>
      <c r="F13" s="11"/>
      <c r="G13" s="11">
        <f>=ROUNDDOWN({0},0)</f>
      </c>
      <c r="H13" s="11"/>
      <c r="I13" s="12"/>
      <c r="J13" s="11"/>
      <c r="K13" s="13"/>
      <c r="L13" s="11"/>
      <c r="M13" s="14"/>
      <c r="N13" s="11">
        <v>3</v>
      </c>
      <c r="O13" s="13">
        <v>306.13</v>
      </c>
      <c r="P13" s="11">
        <v>102</v>
      </c>
      <c r="Q13" s="14">
        <v>3</v>
      </c>
      <c r="R13" s="12"/>
      <c r="S13" s="12"/>
      <c r="T13" s="12"/>
      <c r="U13" s="12"/>
      <c r="V13" s="11"/>
      <c r="W13" s="13"/>
      <c r="X13" s="11"/>
      <c r="Y13" s="11">
        <v>3</v>
      </c>
      <c r="Z13" s="13">
        <v>306.13</v>
      </c>
      <c r="AA13" s="11">
        <v>102</v>
      </c>
      <c r="AB13" s="12"/>
      <c r="AC13" s="12"/>
    </row>
    <row r="14">
      <c r="A14" s="10" t="s">
        <v>40</v>
      </c>
      <c r="B14" s="11">
        <v>59325</v>
      </c>
      <c r="C14" s="11">
        <f>=ROUNDDOWN(39.1480797149268,0)</f>
      </c>
      <c r="D14" s="11">
        <v>13329</v>
      </c>
      <c r="E14" s="12">
        <v>0.9762</v>
      </c>
      <c r="F14" s="11"/>
      <c r="G14" s="11">
        <f>=ROUNDDOWN({0},0)</f>
      </c>
      <c r="H14" s="11"/>
      <c r="I14" s="12"/>
      <c r="J14" s="11">
        <v>25</v>
      </c>
      <c r="K14" s="13">
        <v>605.77</v>
      </c>
      <c r="L14" s="11">
        <v>891</v>
      </c>
      <c r="M14" s="14">
        <v>0.68</v>
      </c>
      <c r="N14" s="11">
        <v>39</v>
      </c>
      <c r="O14" s="13">
        <v>991.09</v>
      </c>
      <c r="P14" s="11">
        <v>903</v>
      </c>
      <c r="Q14" s="14">
        <v>1.1</v>
      </c>
      <c r="R14" s="12">
        <v>-0.359</v>
      </c>
      <c r="S14" s="12">
        <v>-0.3888</v>
      </c>
      <c r="T14" s="12">
        <v>-0.0133</v>
      </c>
      <c r="U14" s="12">
        <v>-0.3818</v>
      </c>
      <c r="V14" s="11">
        <v>25</v>
      </c>
      <c r="W14" s="13">
        <v>605.77</v>
      </c>
      <c r="X14" s="11">
        <v>891</v>
      </c>
      <c r="Y14" s="11">
        <v>39</v>
      </c>
      <c r="Z14" s="13">
        <v>991.09</v>
      </c>
      <c r="AA14" s="11">
        <v>871</v>
      </c>
      <c r="AB14" s="12">
        <v>-0.359</v>
      </c>
      <c r="AC14" s="12">
        <v>-0.3888</v>
      </c>
    </row>
    <row r="15">
      <c r="A15" s="10" t="s">
        <v>41</v>
      </c>
      <c r="B15" s="11">
        <v>90313</v>
      </c>
      <c r="C15" s="11">
        <f>=ROUNDDOWN(23.2489831642898,0)</f>
      </c>
      <c r="D15" s="11">
        <v>52052</v>
      </c>
      <c r="E15" s="12">
        <v>1</v>
      </c>
      <c r="F15" s="11"/>
      <c r="G15" s="11">
        <f>=ROUNDDOWN({0},0)</f>
      </c>
      <c r="H15" s="11"/>
      <c r="I15" s="12"/>
      <c r="J15" s="11">
        <v>132</v>
      </c>
      <c r="K15" s="13">
        <v>2792.79</v>
      </c>
      <c r="L15" s="11">
        <v>508</v>
      </c>
      <c r="M15" s="14">
        <v>5.5</v>
      </c>
      <c r="N15" s="11">
        <v>167</v>
      </c>
      <c r="O15" s="13">
        <v>2752.97</v>
      </c>
      <c r="P15" s="11">
        <v>649</v>
      </c>
      <c r="Q15" s="14">
        <v>4.24</v>
      </c>
      <c r="R15" s="12">
        <v>-0.2096</v>
      </c>
      <c r="S15" s="12">
        <v>0.0145</v>
      </c>
      <c r="T15" s="12">
        <v>-0.2173</v>
      </c>
      <c r="U15" s="12">
        <v>0.2972</v>
      </c>
      <c r="V15" s="11">
        <v>132</v>
      </c>
      <c r="W15" s="13">
        <v>2792.79</v>
      </c>
      <c r="X15" s="11">
        <v>507</v>
      </c>
      <c r="Y15" s="11">
        <v>167</v>
      </c>
      <c r="Z15" s="13">
        <v>2752.97</v>
      </c>
      <c r="AA15" s="11">
        <v>649</v>
      </c>
      <c r="AB15" s="12">
        <v>-0.2096</v>
      </c>
      <c r="AC15" s="12">
        <v>0.0145</v>
      </c>
    </row>
    <row r="16">
      <c r="A16" s="10" t="s">
        <v>42</v>
      </c>
      <c r="B16" s="11">
        <v>29435</v>
      </c>
      <c r="C16" s="11">
        <f>=ROUNDDOWN(37.6502941928882,0)</f>
      </c>
      <c r="D16" s="11">
        <v>8447</v>
      </c>
      <c r="E16" s="12">
        <v>0.9756</v>
      </c>
      <c r="F16" s="11"/>
      <c r="G16" s="11">
        <f>=ROUNDDOWN({0},0)</f>
      </c>
      <c r="H16" s="11"/>
      <c r="I16" s="12"/>
      <c r="J16" s="11">
        <v>29</v>
      </c>
      <c r="K16" s="13">
        <v>1137.86</v>
      </c>
      <c r="L16" s="11">
        <v>499</v>
      </c>
      <c r="M16" s="14">
        <v>2.28</v>
      </c>
      <c r="N16" s="11">
        <v>41</v>
      </c>
      <c r="O16" s="13">
        <v>1596.7</v>
      </c>
      <c r="P16" s="11">
        <v>512</v>
      </c>
      <c r="Q16" s="14">
        <v>3.12</v>
      </c>
      <c r="R16" s="12">
        <v>-0.2927</v>
      </c>
      <c r="S16" s="12">
        <v>-0.2874</v>
      </c>
      <c r="T16" s="12">
        <v>-0.0254</v>
      </c>
      <c r="U16" s="12">
        <v>-0.2692</v>
      </c>
      <c r="V16" s="11">
        <v>29</v>
      </c>
      <c r="W16" s="13">
        <v>1137.86</v>
      </c>
      <c r="X16" s="11">
        <v>477</v>
      </c>
      <c r="Y16" s="11">
        <v>41</v>
      </c>
      <c r="Z16" s="13">
        <v>1596.7</v>
      </c>
      <c r="AA16" s="11">
        <v>504</v>
      </c>
      <c r="AB16" s="12">
        <v>-0.2927</v>
      </c>
      <c r="AC16" s="12">
        <v>-0.2874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1004</v>
      </c>
      <c r="K17" s="17">
        <v>77842.25</v>
      </c>
      <c r="L17" s="15">
        <v>5780</v>
      </c>
      <c r="M17" s="18">
        <v>13.47</v>
      </c>
      <c r="N17" s="15">
        <v>929</v>
      </c>
      <c r="O17" s="17">
        <v>66063.26</v>
      </c>
      <c r="P17" s="15">
        <v>6413</v>
      </c>
      <c r="Q17" s="18">
        <v>10.3</v>
      </c>
      <c r="R17" s="16">
        <v>0.0807</v>
      </c>
      <c r="S17" s="16">
        <v>0.1783</v>
      </c>
      <c r="T17" s="16">
        <v>-0.0987</v>
      </c>
      <c r="U17" s="16">
        <v>0.3078</v>
      </c>
      <c r="V17" s="15">
        <v>1004</v>
      </c>
      <c r="W17" s="17">
        <v>77842.25</v>
      </c>
      <c r="X17" s="15">
        <v>5501</v>
      </c>
      <c r="Y17" s="15">
        <v>929</v>
      </c>
      <c r="Z17" s="17">
        <v>66063.26</v>
      </c>
      <c r="AA17" s="15">
        <v>6163</v>
      </c>
      <c r="AB17" s="16">
        <v>0.0807</v>
      </c>
      <c r="AC17" s="16">
        <v>0.1783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