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<sst xmlns="http://schemas.openxmlformats.org/spreadsheetml/2006/main" count="45" uniqueCount="45">
  <si>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</si>
  <si>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</si>
  <si>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</si>
  <si>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01/08/2025</t>
  </si>
  <si>
    <t>End Date:</t>
  </si>
  <si>
    <t>Report Run Date:</t>
  </si>
  <si>
    <t>01/09/2025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</si>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</sst>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223392</v>
      </c>
      <c r="C5" s="11">
        <f>=ROUNDDOWN(32.5758282781148,0)</f>
      </c>
      <c r="D5" s="11">
        <v>65999</v>
      </c>
      <c r="E5" s="12">
        <v>1</v>
      </c>
      <c r="F5" s="11"/>
      <c r="G5" s="11">
        <f>=ROUNDDOWN({0},0)</f>
      </c>
      <c r="H5" s="11">
        <v>350</v>
      </c>
      <c r="I5" s="12">
        <v>0.2353</v>
      </c>
      <c r="J5" s="11">
        <v>235</v>
      </c>
      <c r="K5" s="13">
        <v>15141.82</v>
      </c>
      <c r="L5" s="11">
        <v>1536</v>
      </c>
      <c r="M5" s="14">
        <v>9.86</v>
      </c>
      <c r="N5" s="11">
        <v>326</v>
      </c>
      <c r="O5" s="13">
        <v>19225.15</v>
      </c>
      <c r="P5" s="11">
        <v>1725</v>
      </c>
      <c r="Q5" s="14">
        <v>11.15</v>
      </c>
      <c r="R5" s="12">
        <v>-0.2791</v>
      </c>
      <c r="S5" s="12">
        <v>-0.2124</v>
      </c>
      <c r="T5" s="12">
        <v>-0.1096</v>
      </c>
      <c r="U5" s="12">
        <v>-0.1157</v>
      </c>
      <c r="V5" s="11">
        <v>235</v>
      </c>
      <c r="W5" s="13">
        <v>15141.82</v>
      </c>
      <c r="X5" s="11">
        <v>1498</v>
      </c>
      <c r="Y5" s="11">
        <v>326</v>
      </c>
      <c r="Z5" s="13">
        <v>19225.15</v>
      </c>
      <c r="AA5" s="11">
        <v>1698</v>
      </c>
      <c r="AB5" s="12">
        <v>-0.2791</v>
      </c>
      <c r="AC5" s="12">
        <v>-0.2124</v>
      </c>
    </row>
    <row r="6">
      <c r="A6" s="10" t="s">
        <v>32</v>
      </c>
      <c r="B6" s="11">
        <v>311</v>
      </c>
      <c r="C6" s="11">
        <f>=ROUNDDOWN(44.4285714285714,0)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15.75</v>
      </c>
      <c r="L6" s="11">
        <v>62</v>
      </c>
      <c r="M6" s="14">
        <v>0.25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15.75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8060</v>
      </c>
      <c r="C7" s="11">
        <f>=ROUNDDOWN(12.2195269860522,0)</f>
      </c>
      <c r="D7" s="11">
        <v>11150</v>
      </c>
      <c r="E7" s="12">
        <v>0.9118</v>
      </c>
      <c r="F7" s="11"/>
      <c r="G7" s="11">
        <f>=ROUNDDOWN({0},0)</f>
      </c>
      <c r="H7" s="11"/>
      <c r="I7" s="12"/>
      <c r="J7" s="11">
        <v>45</v>
      </c>
      <c r="K7" s="13">
        <v>2368.6</v>
      </c>
      <c r="L7" s="11">
        <v>150</v>
      </c>
      <c r="M7" s="14">
        <v>15.79</v>
      </c>
      <c r="N7" s="11">
        <v>48</v>
      </c>
      <c r="O7" s="13">
        <v>2386.5</v>
      </c>
      <c r="P7" s="11">
        <v>162</v>
      </c>
      <c r="Q7" s="14">
        <v>14.73</v>
      </c>
      <c r="R7" s="12">
        <v>-0.0625</v>
      </c>
      <c r="S7" s="12">
        <v>-0.0075</v>
      </c>
      <c r="T7" s="12">
        <v>-0.0741</v>
      </c>
      <c r="U7" s="12">
        <v>0.072</v>
      </c>
      <c r="V7" s="11">
        <v>45</v>
      </c>
      <c r="W7" s="13">
        <v>2368.6</v>
      </c>
      <c r="X7" s="11">
        <v>150</v>
      </c>
      <c r="Y7" s="11">
        <v>48</v>
      </c>
      <c r="Z7" s="13">
        <v>2386.5</v>
      </c>
      <c r="AA7" s="11">
        <v>157</v>
      </c>
      <c r="AB7" s="12">
        <v>-0.0625</v>
      </c>
      <c r="AC7" s="12">
        <v>-0.0075</v>
      </c>
    </row>
    <row r="8">
      <c r="A8" s="10" t="s">
        <v>34</v>
      </c>
      <c r="B8" s="11">
        <v>42844</v>
      </c>
      <c r="C8" s="11">
        <f>=ROUNDDOWN(19.1438784629133,0)</f>
      </c>
      <c r="D8" s="11">
        <v>45820</v>
      </c>
      <c r="E8" s="12">
        <v>1</v>
      </c>
      <c r="F8" s="11"/>
      <c r="G8" s="11">
        <f>=ROUNDDOWN({0},0)</f>
      </c>
      <c r="H8" s="11"/>
      <c r="I8" s="12"/>
      <c r="J8" s="11">
        <v>75</v>
      </c>
      <c r="K8" s="13">
        <v>1882.56</v>
      </c>
      <c r="L8" s="11">
        <v>182</v>
      </c>
      <c r="M8" s="14">
        <v>10.34</v>
      </c>
      <c r="N8" s="11">
        <v>49</v>
      </c>
      <c r="O8" s="13">
        <v>1320.99</v>
      </c>
      <c r="P8" s="11">
        <v>210</v>
      </c>
      <c r="Q8" s="14">
        <v>6.29</v>
      </c>
      <c r="R8" s="12">
        <v>0.5306</v>
      </c>
      <c r="S8" s="12">
        <v>0.4251</v>
      </c>
      <c r="T8" s="12">
        <v>-0.1333</v>
      </c>
      <c r="U8" s="12">
        <v>0.6439</v>
      </c>
      <c r="V8" s="11">
        <v>75</v>
      </c>
      <c r="W8" s="13">
        <v>1882.56</v>
      </c>
      <c r="X8" s="11">
        <v>172</v>
      </c>
      <c r="Y8" s="11">
        <v>49</v>
      </c>
      <c r="Z8" s="13">
        <v>1320.99</v>
      </c>
      <c r="AA8" s="11">
        <v>201</v>
      </c>
      <c r="AB8" s="12">
        <v>0.5306</v>
      </c>
      <c r="AC8" s="12">
        <v>0.4251</v>
      </c>
    </row>
    <row r="9">
      <c r="A9" s="10" t="s">
        <v>35</v>
      </c>
      <c r="B9" s="11">
        <v>109872</v>
      </c>
      <c r="C9" s="11">
        <f>=ROUNDDOWN(26.2826523777629,0)</f>
      </c>
      <c r="D9" s="11">
        <v>55314</v>
      </c>
      <c r="E9" s="12">
        <v>1</v>
      </c>
      <c r="F9" s="11"/>
      <c r="G9" s="11">
        <f>=ROUNDDOWN({0},0)</f>
      </c>
      <c r="H9" s="11"/>
      <c r="I9" s="12"/>
      <c r="J9" s="11">
        <v>66</v>
      </c>
      <c r="K9" s="13">
        <v>1060</v>
      </c>
      <c r="L9" s="11">
        <v>292</v>
      </c>
      <c r="M9" s="14">
        <v>3.63</v>
      </c>
      <c r="N9" s="11">
        <v>91</v>
      </c>
      <c r="O9" s="13">
        <v>1661.23</v>
      </c>
      <c r="P9" s="11">
        <v>239</v>
      </c>
      <c r="Q9" s="14">
        <v>6.95</v>
      </c>
      <c r="R9" s="12">
        <v>-0.2747</v>
      </c>
      <c r="S9" s="12">
        <v>-0.3619</v>
      </c>
      <c r="T9" s="12">
        <v>0.2218</v>
      </c>
      <c r="U9" s="12">
        <v>-0.4777</v>
      </c>
      <c r="V9" s="11">
        <v>66</v>
      </c>
      <c r="W9" s="13">
        <v>1060</v>
      </c>
      <c r="X9" s="11">
        <v>283</v>
      </c>
      <c r="Y9" s="11">
        <v>91</v>
      </c>
      <c r="Z9" s="13">
        <v>1661.23</v>
      </c>
      <c r="AA9" s="11">
        <v>235</v>
      </c>
      <c r="AB9" s="12">
        <v>-0.2747</v>
      </c>
      <c r="AC9" s="12">
        <v>-0.3619</v>
      </c>
    </row>
    <row r="10">
      <c r="A10" s="10" t="s">
        <v>36</v>
      </c>
      <c r="B10" s="11">
        <v>110124</v>
      </c>
      <c r="C10" s="11">
        <f>=ROUNDDOWN(29.1094604953609,0)</f>
      </c>
      <c r="D10" s="11">
        <v>20814</v>
      </c>
      <c r="E10" s="12">
        <v>0.9778</v>
      </c>
      <c r="F10" s="11"/>
      <c r="G10" s="11">
        <f>=ROUNDDOWN({0},0)</f>
      </c>
      <c r="H10" s="11"/>
      <c r="I10" s="12"/>
      <c r="J10" s="11">
        <v>155</v>
      </c>
      <c r="K10" s="13">
        <v>6245.69</v>
      </c>
      <c r="L10" s="11">
        <v>1034</v>
      </c>
      <c r="M10" s="14">
        <v>6.04</v>
      </c>
      <c r="N10" s="11">
        <v>93</v>
      </c>
      <c r="O10" s="13">
        <v>3796.42</v>
      </c>
      <c r="P10" s="11">
        <v>1103</v>
      </c>
      <c r="Q10" s="14">
        <v>3.44</v>
      </c>
      <c r="R10" s="12">
        <v>0.6667</v>
      </c>
      <c r="S10" s="12">
        <v>0.6452</v>
      </c>
      <c r="T10" s="12">
        <v>-0.0626</v>
      </c>
      <c r="U10" s="12">
        <v>0.7558</v>
      </c>
      <c r="V10" s="11">
        <v>155</v>
      </c>
      <c r="W10" s="13">
        <v>6245.69</v>
      </c>
      <c r="X10" s="11">
        <v>830</v>
      </c>
      <c r="Y10" s="11">
        <v>93</v>
      </c>
      <c r="Z10" s="13">
        <v>3796.42</v>
      </c>
      <c r="AA10" s="11">
        <v>942</v>
      </c>
      <c r="AB10" s="12">
        <v>0.6667</v>
      </c>
      <c r="AC10" s="12">
        <v>0.6452</v>
      </c>
    </row>
    <row r="11">
      <c r="A11" s="10" t="s">
        <v>37</v>
      </c>
      <c r="B11" s="11">
        <v>39156</v>
      </c>
      <c r="C11" s="11">
        <f>=ROUNDDOWN(17.4702181769509,0)</f>
      </c>
      <c r="D11" s="11">
        <v>32451</v>
      </c>
      <c r="E11" s="12">
        <v>0.9864</v>
      </c>
      <c r="F11" s="11"/>
      <c r="G11" s="11">
        <f>=ROUNDDOWN({0},0)</f>
      </c>
      <c r="H11" s="11">
        <v>12758</v>
      </c>
      <c r="I11" s="12">
        <v>0.7812</v>
      </c>
      <c r="J11" s="11">
        <v>272</v>
      </c>
      <c r="K11" s="13">
        <v>48064.34</v>
      </c>
      <c r="L11" s="11">
        <v>517</v>
      </c>
      <c r="M11" s="14">
        <v>92.97</v>
      </c>
      <c r="N11" s="11">
        <v>329</v>
      </c>
      <c r="O11" s="13">
        <v>53495.99</v>
      </c>
      <c r="P11" s="11">
        <v>642</v>
      </c>
      <c r="Q11" s="14">
        <v>83.33</v>
      </c>
      <c r="R11" s="12">
        <v>-0.1733</v>
      </c>
      <c r="S11" s="12">
        <v>-0.1015</v>
      </c>
      <c r="T11" s="12">
        <v>-0.1947</v>
      </c>
      <c r="U11" s="12">
        <v>0.1157</v>
      </c>
      <c r="V11" s="11">
        <v>272</v>
      </c>
      <c r="W11" s="13">
        <v>48064.34</v>
      </c>
      <c r="X11" s="11">
        <v>517</v>
      </c>
      <c r="Y11" s="11">
        <v>329</v>
      </c>
      <c r="Z11" s="13">
        <v>53495.99</v>
      </c>
      <c r="AA11" s="11">
        <v>637</v>
      </c>
      <c r="AB11" s="12">
        <v>-0.1733</v>
      </c>
      <c r="AC11" s="12">
        <v>-0.1015</v>
      </c>
    </row>
    <row r="12">
      <c r="A12" s="10" t="s">
        <v>38</v>
      </c>
      <c r="B12" s="11">
        <v>3596</v>
      </c>
      <c r="C12" s="11">
        <f>=ROUNDDOWN(19.9666851749028,0)</f>
      </c>
      <c r="D12" s="11">
        <v>2590</v>
      </c>
      <c r="E12" s="12">
        <v>1</v>
      </c>
      <c r="F12" s="11"/>
      <c r="G12" s="11">
        <f>=ROUNDDOWN({0},0)</f>
      </c>
      <c r="H12" s="11"/>
      <c r="I12" s="12"/>
      <c r="J12" s="11">
        <v>20</v>
      </c>
      <c r="K12" s="13">
        <v>1396.36</v>
      </c>
      <c r="L12" s="11">
        <v>131</v>
      </c>
      <c r="M12" s="14">
        <v>10.66</v>
      </c>
      <c r="N12" s="11">
        <v>15</v>
      </c>
      <c r="O12" s="13">
        <v>1017.66</v>
      </c>
      <c r="P12" s="11">
        <v>107</v>
      </c>
      <c r="Q12" s="14">
        <v>9.51</v>
      </c>
      <c r="R12" s="12">
        <v>0.3333</v>
      </c>
      <c r="S12" s="12">
        <v>0.3721</v>
      </c>
      <c r="T12" s="12">
        <v>0.2243</v>
      </c>
      <c r="U12" s="12">
        <v>0.1209</v>
      </c>
      <c r="V12" s="11">
        <v>20</v>
      </c>
      <c r="W12" s="13">
        <v>1396.36</v>
      </c>
      <c r="X12" s="11">
        <v>131</v>
      </c>
      <c r="Y12" s="11">
        <v>15</v>
      </c>
      <c r="Z12" s="13">
        <v>1017.66</v>
      </c>
      <c r="AA12" s="11">
        <v>107</v>
      </c>
      <c r="AB12" s="12">
        <v>0.3333</v>
      </c>
      <c r="AC12" s="12">
        <v>0.3721</v>
      </c>
    </row>
    <row r="13">
      <c r="A13" s="10" t="s">
        <v>39</v>
      </c>
      <c r="B13" s="11">
        <v>5069</v>
      </c>
      <c r="C13" s="11">
        <f>=ROUNDDOWN(35.4971988795518,0)</f>
      </c>
      <c r="D13" s="11">
        <v>1630</v>
      </c>
      <c r="E13" s="12">
        <v>0.8571</v>
      </c>
      <c r="F13" s="11"/>
      <c r="G13" s="11">
        <f>=ROUNDDOWN({0},0)</f>
      </c>
      <c r="H13" s="11"/>
      <c r="I13" s="12"/>
      <c r="J13" s="11">
        <v>2</v>
      </c>
      <c r="K13" s="13">
        <v>73.58</v>
      </c>
      <c r="L13" s="11">
        <v>69</v>
      </c>
      <c r="M13" s="14">
        <v>1.07</v>
      </c>
      <c r="N13" s="11">
        <v>11</v>
      </c>
      <c r="O13" s="13">
        <v>187.14</v>
      </c>
      <c r="P13" s="11">
        <v>92</v>
      </c>
      <c r="Q13" s="14">
        <v>2.03</v>
      </c>
      <c r="R13" s="12">
        <v>-0.8182</v>
      </c>
      <c r="S13" s="12">
        <v>-0.6068</v>
      </c>
      <c r="T13" s="12">
        <v>-0.25</v>
      </c>
      <c r="U13" s="12">
        <v>-0.4729</v>
      </c>
      <c r="V13" s="11">
        <v>2</v>
      </c>
      <c r="W13" s="13">
        <v>73.58</v>
      </c>
      <c r="X13" s="11">
        <v>69</v>
      </c>
      <c r="Y13" s="11">
        <v>11</v>
      </c>
      <c r="Z13" s="13">
        <v>187.14</v>
      </c>
      <c r="AA13" s="11">
        <v>92</v>
      </c>
      <c r="AB13" s="12">
        <v>-0.8182</v>
      </c>
      <c r="AC13" s="12">
        <v>-0.6068</v>
      </c>
    </row>
    <row r="14">
      <c r="A14" s="10" t="s">
        <v>40</v>
      </c>
      <c r="B14" s="11">
        <v>428</v>
      </c>
      <c r="C14" s="11">
        <f>=ROUNDDOWN(171.2,0)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4</v>
      </c>
      <c r="O14" s="13">
        <v>210.25</v>
      </c>
      <c r="P14" s="11">
        <v>103</v>
      </c>
      <c r="Q14" s="14">
        <v>2.04</v>
      </c>
      <c r="R14" s="12"/>
      <c r="S14" s="12"/>
      <c r="T14" s="12"/>
      <c r="U14" s="12"/>
      <c r="V14" s="11"/>
      <c r="W14" s="13"/>
      <c r="X14" s="11"/>
      <c r="Y14" s="11">
        <v>4</v>
      </c>
      <c r="Z14" s="13">
        <v>210.25</v>
      </c>
      <c r="AA14" s="11">
        <v>103</v>
      </c>
      <c r="AB14" s="12"/>
      <c r="AC14" s="12"/>
    </row>
    <row r="15">
      <c r="A15" s="10" t="s">
        <v>41</v>
      </c>
      <c r="B15" s="11">
        <v>68244</v>
      </c>
      <c r="C15" s="11">
        <f>=ROUNDDOWN(34.2504391468005,0)</f>
      </c>
      <c r="D15" s="11">
        <v>21106</v>
      </c>
      <c r="E15" s="12">
        <v>1</v>
      </c>
      <c r="F15" s="11"/>
      <c r="G15" s="11">
        <f>=ROUNDDOWN({0},0)</f>
      </c>
      <c r="H15" s="11"/>
      <c r="I15" s="12"/>
      <c r="J15" s="11">
        <v>24</v>
      </c>
      <c r="K15" s="13">
        <v>575.71</v>
      </c>
      <c r="L15" s="11">
        <v>1010</v>
      </c>
      <c r="M15" s="14">
        <v>0.57</v>
      </c>
      <c r="N15" s="11">
        <v>82</v>
      </c>
      <c r="O15" s="13">
        <v>1900.54</v>
      </c>
      <c r="P15" s="11">
        <v>1063</v>
      </c>
      <c r="Q15" s="14">
        <v>1.79</v>
      </c>
      <c r="R15" s="12">
        <v>-0.7073</v>
      </c>
      <c r="S15" s="12">
        <v>-0.6971</v>
      </c>
      <c r="T15" s="12">
        <v>-0.0499</v>
      </c>
      <c r="U15" s="12">
        <v>-0.6816</v>
      </c>
      <c r="V15" s="11">
        <v>24</v>
      </c>
      <c r="W15" s="13">
        <v>575.71</v>
      </c>
      <c r="X15" s="11">
        <v>1008</v>
      </c>
      <c r="Y15" s="11">
        <v>82</v>
      </c>
      <c r="Z15" s="13">
        <v>1900.54</v>
      </c>
      <c r="AA15" s="11">
        <v>1031</v>
      </c>
      <c r="AB15" s="12">
        <v>-0.7073</v>
      </c>
      <c r="AC15" s="12">
        <v>-0.6971</v>
      </c>
    </row>
    <row r="16">
      <c r="A16" s="10" t="s">
        <v>42</v>
      </c>
      <c r="B16" s="11">
        <v>109050</v>
      </c>
      <c r="C16" s="11">
        <f>=ROUNDDOWN(24.226872833911,0)</f>
      </c>
      <c r="D16" s="11">
        <v>69236</v>
      </c>
      <c r="E16" s="12">
        <v>1</v>
      </c>
      <c r="F16" s="11"/>
      <c r="G16" s="11">
        <f>=ROUNDDOWN({0},0)</f>
      </c>
      <c r="H16" s="11"/>
      <c r="I16" s="12"/>
      <c r="J16" s="11">
        <v>111</v>
      </c>
      <c r="K16" s="13">
        <v>2436.55</v>
      </c>
      <c r="L16" s="11">
        <v>523</v>
      </c>
      <c r="M16" s="14">
        <v>4.66</v>
      </c>
      <c r="N16" s="11">
        <v>370</v>
      </c>
      <c r="O16" s="13">
        <v>6166.2</v>
      </c>
      <c r="P16" s="11">
        <v>665</v>
      </c>
      <c r="Q16" s="14">
        <v>9.27</v>
      </c>
      <c r="R16" s="12">
        <v>-0.7</v>
      </c>
      <c r="S16" s="12">
        <v>-0.6049</v>
      </c>
      <c r="T16" s="12">
        <v>-0.2135</v>
      </c>
      <c r="U16" s="12">
        <v>-0.4973</v>
      </c>
      <c r="V16" s="11">
        <v>111</v>
      </c>
      <c r="W16" s="13">
        <v>2436.55</v>
      </c>
      <c r="X16" s="11">
        <v>517</v>
      </c>
      <c r="Y16" s="11">
        <v>370</v>
      </c>
      <c r="Z16" s="13">
        <v>6166.2</v>
      </c>
      <c r="AA16" s="11">
        <v>665</v>
      </c>
      <c r="AB16" s="12">
        <v>-0.7</v>
      </c>
      <c r="AC16" s="12">
        <v>-0.6049</v>
      </c>
    </row>
    <row r="17">
      <c r="A17" s="10" t="s">
        <v>43</v>
      </c>
      <c r="B17" s="11">
        <v>43301</v>
      </c>
      <c r="C17" s="11">
        <f>=ROUNDDOWN(40.3250139690818,0)</f>
      </c>
      <c r="D17" s="11">
        <v>9738</v>
      </c>
      <c r="E17" s="12">
        <v>0.9825</v>
      </c>
      <c r="F17" s="11"/>
      <c r="G17" s="11">
        <f>=ROUNDDOWN({0},0)</f>
      </c>
      <c r="H17" s="11"/>
      <c r="I17" s="12"/>
      <c r="J17" s="11">
        <v>63</v>
      </c>
      <c r="K17" s="13">
        <v>2074.57</v>
      </c>
      <c r="L17" s="11">
        <v>525</v>
      </c>
      <c r="M17" s="14">
        <v>3.95</v>
      </c>
      <c r="N17" s="11">
        <v>57</v>
      </c>
      <c r="O17" s="13">
        <v>2120.14</v>
      </c>
      <c r="P17" s="11">
        <v>559</v>
      </c>
      <c r="Q17" s="14">
        <v>3.79</v>
      </c>
      <c r="R17" s="12">
        <v>0.1053</v>
      </c>
      <c r="S17" s="12">
        <v>-0.0215</v>
      </c>
      <c r="T17" s="12">
        <v>-0.0608</v>
      </c>
      <c r="U17" s="12">
        <v>0.0422</v>
      </c>
      <c r="V17" s="11">
        <v>63</v>
      </c>
      <c r="W17" s="13">
        <v>2074.57</v>
      </c>
      <c r="X17" s="11">
        <v>501</v>
      </c>
      <c r="Y17" s="11">
        <v>57</v>
      </c>
      <c r="Z17" s="13">
        <v>2120.14</v>
      </c>
      <c r="AA17" s="11">
        <v>543</v>
      </c>
      <c r="AB17" s="12">
        <v>0.1053</v>
      </c>
      <c r="AC17" s="12">
        <v>-0.0215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1069</v>
      </c>
      <c r="K18" s="17">
        <v>81335.53</v>
      </c>
      <c r="L18" s="15">
        <v>6031</v>
      </c>
      <c r="M18" s="18">
        <v>13.49</v>
      </c>
      <c r="N18" s="15">
        <v>1475</v>
      </c>
      <c r="O18" s="17">
        <v>93488.21</v>
      </c>
      <c r="P18" s="15">
        <v>6741</v>
      </c>
      <c r="Q18" s="18">
        <v>13.87</v>
      </c>
      <c r="R18" s="16">
        <v>-0.2753</v>
      </c>
      <c r="S18" s="16">
        <v>-0.13</v>
      </c>
      <c r="T18" s="16">
        <v>-0.1053</v>
      </c>
      <c r="U18" s="16">
        <v>-0.0274</v>
      </c>
      <c r="V18" s="15">
        <v>1069</v>
      </c>
      <c r="W18" s="17">
        <v>81335.53</v>
      </c>
      <c r="X18" s="15">
        <v>5738</v>
      </c>
      <c r="Y18" s="15">
        <v>1475</v>
      </c>
      <c r="Z18" s="17">
        <v>93488.21</v>
      </c>
      <c r="AA18" s="15">
        <v>6411</v>
      </c>
      <c r="AB18" s="16">
        <v>-0.2753</v>
      </c>
      <c r="AC18" s="16">
        <v>-0.13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