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<sst xmlns="http://schemas.openxmlformats.org/spreadsheetml/2006/main" count="73" uniqueCount="73">
  <si>
    <t>Date Type:</t>
  </si>
  <si>
    <t>Shipped Date</t>
  </si>
  <si>
    <t>Start Date:</t>
  </si>
  <si>
    <t>10/01/2024</t>
  </si>
  <si>
    <t>End Date:</t>
  </si>
  <si>
    <t>12/31/2024</t>
  </si>
  <si>
    <t>Report Run Date:</t>
  </si>
  <si>
    <t>01/03/2025</t>
  </si>
  <si>
    <t>Division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</si>
  <si>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</si>
  <si>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</si>
  <si>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</si>
  <si>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</si>
  <si>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</si>
  <si>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</si>
  <si>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KOHLDSN</t>
  </si>
  <si>
    <t>MACY02</t>
  </si>
  <si>
    <t>ASHFURNDS</t>
  </si>
  <si>
    <t>KIRKLANDDS</t>
  </si>
  <si>
    <t>HDDS</t>
  </si>
  <si>
    <t>TGTDVS</t>
  </si>
  <si>
    <t>ROOMECOM</t>
  </si>
  <si>
    <t>AMERSIGNDS</t>
  </si>
  <si>
    <t>HOUZZ</t>
  </si>
  <si>
    <t>LAMPDS</t>
  </si>
  <si>
    <t>JCPENNEY01</t>
  </si>
  <si>
    <t>ZOLA</t>
  </si>
  <si>
    <t>DESINC</t>
  </si>
  <si>
    <t>BLK01</t>
  </si>
  <si>
    <t>NRTPORT</t>
  </si>
  <si>
    <t>LOWESDS</t>
  </si>
  <si>
    <t>AAFESDS</t>
  </si>
  <si>
    <t>BEALLSDS</t>
  </si>
  <si>
    <t>HSNDS</t>
  </si>
  <si>
    <t>ZULILY</t>
  </si>
  <si>
    <t>NEBFUR01</t>
  </si>
  <si>
    <t>BIGLOTSDS</t>
  </si>
  <si>
    <t>BLOOM02</t>
  </si>
  <si>
    <t>CHEWYDS</t>
  </si>
  <si>
    <t>COSTCO01</t>
  </si>
  <si>
    <t>DLBRAND</t>
  </si>
  <si>
    <t>DLCROSCILL</t>
  </si>
  <si>
    <t>FINGERHUTDS</t>
  </si>
  <si>
    <t>HAYNEEDLEDS</t>
  </si>
  <si>
    <t>HHGLOBALTTS</t>
  </si>
  <si>
    <t>LIVNCO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</si>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</sst>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22187</v>
      </c>
      <c r="C5" s="11">
        <f>=ROUNDDOWN(16.3488320683811,0)</f>
      </c>
      <c r="D5" s="11">
        <v>18700</v>
      </c>
      <c r="E5" s="12">
        <v>0.9392</v>
      </c>
      <c r="F5" s="11"/>
      <c r="G5" s="11">
        <f>=ROUNDDOWN({0},0)</f>
      </c>
      <c r="H5" s="11"/>
      <c r="I5" s="12"/>
      <c r="J5" s="11">
        <v>19293</v>
      </c>
      <c r="K5" s="13">
        <v>1023839.22</v>
      </c>
      <c r="L5" s="11">
        <v>171</v>
      </c>
      <c r="M5" s="14">
        <v>5987.36</v>
      </c>
      <c r="N5" s="11">
        <v>17252</v>
      </c>
      <c r="O5" s="13">
        <v>913760.8</v>
      </c>
      <c r="P5" s="11">
        <v>204</v>
      </c>
      <c r="Q5" s="14">
        <v>4479.22</v>
      </c>
      <c r="R5" s="12">
        <v>0.1183</v>
      </c>
      <c r="S5" s="12">
        <v>0.1205</v>
      </c>
      <c r="T5" s="12">
        <v>-0.1618</v>
      </c>
      <c r="U5" s="12">
        <v>0.3367</v>
      </c>
      <c r="V5" s="11">
        <v>5399</v>
      </c>
      <c r="W5" s="13">
        <v>254888.74</v>
      </c>
      <c r="X5" s="11">
        <v>170</v>
      </c>
      <c r="Y5" s="11">
        <v>3109</v>
      </c>
      <c r="Z5" s="13">
        <v>159543.05</v>
      </c>
      <c r="AA5" s="11">
        <v>196</v>
      </c>
      <c r="AB5" s="12">
        <v>0.7366</v>
      </c>
      <c r="AC5" s="12">
        <v>0.5976</v>
      </c>
      <c r="AD5" s="11">
        <v>475</v>
      </c>
      <c r="AE5" s="13">
        <v>32205.07</v>
      </c>
      <c r="AF5" s="11">
        <v>171</v>
      </c>
      <c r="AG5" s="11">
        <v>584</v>
      </c>
      <c r="AH5" s="13">
        <v>37484.46</v>
      </c>
      <c r="AI5" s="11">
        <v>197</v>
      </c>
      <c r="AJ5" s="12">
        <v>-0.1866</v>
      </c>
      <c r="AK5" s="12">
        <v>-0.1408</v>
      </c>
      <c r="AL5" s="11">
        <v>1311</v>
      </c>
      <c r="AM5" s="13">
        <v>69982.07</v>
      </c>
      <c r="AN5" s="11">
        <v>171</v>
      </c>
      <c r="AO5" s="11">
        <v>1800</v>
      </c>
      <c r="AP5" s="13">
        <v>96924.36</v>
      </c>
      <c r="AQ5" s="11">
        <v>204</v>
      </c>
      <c r="AR5" s="12">
        <v>-0.2717</v>
      </c>
      <c r="AS5" s="12">
        <v>-0.278</v>
      </c>
      <c r="AT5" s="11">
        <v>5616</v>
      </c>
      <c r="AU5" s="13">
        <v>358807.09</v>
      </c>
      <c r="AV5" s="11">
        <v>159</v>
      </c>
      <c r="AW5" s="11">
        <v>5281</v>
      </c>
      <c r="AX5" s="13">
        <v>304014.93</v>
      </c>
      <c r="AY5" s="11">
        <v>153</v>
      </c>
      <c r="AZ5" s="12">
        <v>0.0634</v>
      </c>
      <c r="BA5" s="12">
        <v>0.1802</v>
      </c>
      <c r="BB5" s="11">
        <v>1977</v>
      </c>
      <c r="BC5" s="13">
        <v>71619.54</v>
      </c>
      <c r="BD5" s="11">
        <v>171</v>
      </c>
      <c r="BE5" s="11">
        <v>2011</v>
      </c>
      <c r="BF5" s="13">
        <v>83730.64</v>
      </c>
      <c r="BG5" s="11">
        <v>154</v>
      </c>
      <c r="BH5" s="12">
        <v>-0.0169</v>
      </c>
      <c r="BI5" s="12">
        <v>-0.1446</v>
      </c>
      <c r="BJ5" s="11">
        <v>372</v>
      </c>
      <c r="BK5" s="13">
        <v>15817.89</v>
      </c>
      <c r="BL5" s="11">
        <v>157</v>
      </c>
      <c r="BM5" s="11">
        <v>248</v>
      </c>
      <c r="BN5" s="13">
        <v>12393.67</v>
      </c>
      <c r="BO5" s="11">
        <v>192</v>
      </c>
      <c r="BP5" s="12">
        <v>0.5</v>
      </c>
      <c r="BQ5" s="12">
        <v>0.2763</v>
      </c>
      <c r="BR5" s="11">
        <v>176</v>
      </c>
      <c r="BS5" s="13">
        <v>8526.72</v>
      </c>
      <c r="BT5" s="11">
        <v>93</v>
      </c>
      <c r="BU5" s="11">
        <v>226</v>
      </c>
      <c r="BV5" s="13">
        <v>9729.74</v>
      </c>
      <c r="BW5" s="11">
        <v>135</v>
      </c>
      <c r="BX5" s="12">
        <v>-0.2212</v>
      </c>
      <c r="BY5" s="12">
        <v>-0.1236</v>
      </c>
      <c r="BZ5" s="11">
        <v>1295</v>
      </c>
      <c r="CA5" s="13">
        <v>69605.45</v>
      </c>
      <c r="CB5" s="11">
        <v>118</v>
      </c>
      <c r="CC5" s="11">
        <v>1436</v>
      </c>
      <c r="CD5" s="13">
        <v>75030.1</v>
      </c>
      <c r="CE5" s="11">
        <v>125</v>
      </c>
      <c r="CF5" s="12">
        <v>-0.0982</v>
      </c>
      <c r="CG5" s="12">
        <v>-0.0723</v>
      </c>
      <c r="CH5" s="11">
        <v>222</v>
      </c>
      <c r="CI5" s="13">
        <v>13888.76</v>
      </c>
      <c r="CJ5" s="11">
        <v>166</v>
      </c>
      <c r="CK5" s="11">
        <v>85</v>
      </c>
      <c r="CL5" s="13">
        <v>5561.4</v>
      </c>
      <c r="CM5" s="11">
        <v>40</v>
      </c>
      <c r="CN5" s="12">
        <v>1.6118</v>
      </c>
      <c r="CO5" s="12">
        <v>1.4973</v>
      </c>
      <c r="CP5" s="11">
        <v>936</v>
      </c>
      <c r="CQ5" s="13">
        <v>54495.8</v>
      </c>
      <c r="CR5" s="11">
        <v>139</v>
      </c>
      <c r="CS5" s="11">
        <v>866</v>
      </c>
      <c r="CT5" s="13">
        <v>47480.88</v>
      </c>
      <c r="CU5" s="11">
        <v>147</v>
      </c>
      <c r="CV5" s="12">
        <v>0.0808</v>
      </c>
      <c r="CW5" s="12">
        <v>0.1477</v>
      </c>
      <c r="CX5" s="11">
        <v>219</v>
      </c>
      <c r="CY5" s="13">
        <v>10433.98</v>
      </c>
      <c r="CZ5" s="11">
        <v>143</v>
      </c>
      <c r="DA5" s="11">
        <v>203</v>
      </c>
      <c r="DB5" s="13">
        <v>10367.53</v>
      </c>
      <c r="DC5" s="11">
        <v>101</v>
      </c>
      <c r="DD5" s="12">
        <v>0.0788</v>
      </c>
      <c r="DE5" s="12">
        <v>0.0064</v>
      </c>
      <c r="DF5" s="11">
        <v>207</v>
      </c>
      <c r="DG5" s="13">
        <v>10784.25</v>
      </c>
      <c r="DH5" s="11">
        <v>94</v>
      </c>
      <c r="DI5" s="11">
        <v>295</v>
      </c>
      <c r="DJ5" s="13">
        <v>15534.72</v>
      </c>
      <c r="DK5" s="11">
        <v>114</v>
      </c>
      <c r="DL5" s="12">
        <v>-0.2983</v>
      </c>
      <c r="DM5" s="12">
        <v>-0.3058</v>
      </c>
      <c r="DN5" s="11">
        <v>41</v>
      </c>
      <c r="DO5" s="13">
        <v>2505.61</v>
      </c>
      <c r="DP5" s="11">
        <v>99</v>
      </c>
      <c r="DQ5" s="11">
        <v>44</v>
      </c>
      <c r="DR5" s="13">
        <v>2402.68</v>
      </c>
      <c r="DS5" s="11">
        <v>181</v>
      </c>
      <c r="DT5" s="12">
        <v>-0.0682</v>
      </c>
      <c r="DU5" s="12">
        <v>0.0428</v>
      </c>
      <c r="DV5" s="11">
        <v>152</v>
      </c>
      <c r="DW5" s="13">
        <v>9351.49</v>
      </c>
      <c r="DX5" s="11">
        <v>142</v>
      </c>
      <c r="DY5" s="11">
        <v>84</v>
      </c>
      <c r="DZ5" s="13">
        <v>5049.18</v>
      </c>
      <c r="EA5" s="11">
        <v>155</v>
      </c>
      <c r="EB5" s="12">
        <v>0.8095</v>
      </c>
      <c r="EC5" s="12">
        <v>0.8521</v>
      </c>
      <c r="ED5" s="11">
        <v>423</v>
      </c>
      <c r="EE5" s="13">
        <v>15045.84</v>
      </c>
      <c r="EF5" s="11">
        <v>107</v>
      </c>
      <c r="EG5" s="11">
        <v>425</v>
      </c>
      <c r="EH5" s="13">
        <v>23099.54</v>
      </c>
      <c r="EI5" s="11">
        <v>82</v>
      </c>
      <c r="EJ5" s="12">
        <v>-0.0047</v>
      </c>
      <c r="EK5" s="12">
        <v>-0.3487</v>
      </c>
      <c r="EL5" s="11">
        <v>128</v>
      </c>
      <c r="EM5" s="13">
        <v>5980.26</v>
      </c>
      <c r="EN5" s="11">
        <v>52</v>
      </c>
      <c r="EO5" s="11">
        <v>133</v>
      </c>
      <c r="EP5" s="13">
        <v>5467.06</v>
      </c>
      <c r="EQ5" s="11">
        <v>67</v>
      </c>
      <c r="ER5" s="12">
        <v>-0.0376</v>
      </c>
      <c r="ES5" s="12">
        <v>0.0939</v>
      </c>
      <c r="ET5" s="11">
        <v>176</v>
      </c>
      <c r="EU5" s="13">
        <v>11918.48</v>
      </c>
      <c r="EV5" s="11">
        <v>171</v>
      </c>
      <c r="EW5" s="11">
        <v>89</v>
      </c>
      <c r="EX5" s="13">
        <v>6424.64</v>
      </c>
      <c r="EY5" s="11">
        <v>202</v>
      </c>
      <c r="EZ5" s="12">
        <v>0.9775</v>
      </c>
      <c r="FA5" s="12">
        <v>0.8551</v>
      </c>
      <c r="FB5" s="11">
        <v>113</v>
      </c>
      <c r="FC5" s="13">
        <v>4545.65</v>
      </c>
      <c r="FD5" s="11">
        <v>97</v>
      </c>
      <c r="FE5" s="11">
        <v>171</v>
      </c>
      <c r="FF5" s="13">
        <v>7335.22</v>
      </c>
      <c r="FG5" s="11">
        <v>142</v>
      </c>
      <c r="FH5" s="12">
        <v>-0.3392</v>
      </c>
      <c r="FI5" s="12">
        <v>-0.3803</v>
      </c>
      <c r="FJ5" s="11">
        <v>14</v>
      </c>
      <c r="FK5" s="13">
        <v>1262.18</v>
      </c>
      <c r="FL5" s="11">
        <v>154</v>
      </c>
      <c r="FM5" s="11">
        <v>2</v>
      </c>
      <c r="FN5" s="13">
        <v>131.72</v>
      </c>
      <c r="FO5" s="11">
        <v>155</v>
      </c>
      <c r="FP5" s="12">
        <v>6</v>
      </c>
      <c r="FQ5" s="12">
        <v>8.5823</v>
      </c>
      <c r="FR5" s="11">
        <v>35</v>
      </c>
      <c r="FS5" s="13">
        <v>1824.3</v>
      </c>
      <c r="FT5" s="11">
        <v>68</v>
      </c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>
        <v>4</v>
      </c>
      <c r="GI5" s="13">
        <v>254.07</v>
      </c>
      <c r="GJ5" s="11">
        <v>24</v>
      </c>
      <c r="GK5" s="11">
        <v>23</v>
      </c>
      <c r="GL5" s="13">
        <v>1225.84</v>
      </c>
      <c r="GM5" s="11">
        <v>41</v>
      </c>
      <c r="GN5" s="12">
        <v>-0.8261</v>
      </c>
      <c r="GO5" s="12">
        <v>-0.7927</v>
      </c>
      <c r="GP5" s="11">
        <v>2</v>
      </c>
      <c r="GQ5" s="13">
        <v>95.98</v>
      </c>
      <c r="GR5" s="11">
        <v>2</v>
      </c>
      <c r="GS5" s="11">
        <v>2</v>
      </c>
      <c r="GT5" s="13">
        <v>87.65</v>
      </c>
      <c r="GU5" s="11">
        <v>2</v>
      </c>
      <c r="GV5" s="12"/>
      <c r="GW5" s="12">
        <v>0.095</v>
      </c>
      <c r="GX5" s="11"/>
      <c r="GY5" s="13"/>
      <c r="GZ5" s="11"/>
      <c r="HA5" s="11">
        <v>88</v>
      </c>
      <c r="HB5" s="13">
        <v>2739.39</v>
      </c>
      <c r="HC5" s="11">
        <v>161</v>
      </c>
      <c r="HD5" s="12"/>
      <c r="HE5" s="12"/>
      <c r="HF5" s="11"/>
      <c r="HG5" s="13"/>
      <c r="HH5" s="11"/>
      <c r="HI5" s="11">
        <v>34</v>
      </c>
      <c r="HJ5" s="13">
        <v>1714.16</v>
      </c>
      <c r="HK5" s="11">
        <v>127</v>
      </c>
      <c r="HL5" s="12"/>
      <c r="HM5" s="12"/>
      <c r="HN5" s="11"/>
      <c r="HO5" s="13"/>
      <c r="HP5" s="11"/>
      <c r="HQ5" s="11">
        <v>13</v>
      </c>
      <c r="HR5" s="13">
        <v>288.24</v>
      </c>
      <c r="HS5" s="11">
        <v>7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>
        <v>68</v>
      </c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>
        <v>72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102619</v>
      </c>
      <c r="C6" s="11">
        <f>=ROUNDDOWN(22.1524479751317,0)</f>
      </c>
      <c r="D6" s="11">
        <v>77974</v>
      </c>
      <c r="E6" s="12">
        <v>0.9117</v>
      </c>
      <c r="F6" s="11"/>
      <c r="G6" s="11">
        <f>=ROUNDDOWN({0},0)</f>
      </c>
      <c r="H6" s="11">
        <v>14140</v>
      </c>
      <c r="I6" s="12">
        <v>0.7744</v>
      </c>
      <c r="J6" s="11">
        <v>74088</v>
      </c>
      <c r="K6" s="13">
        <v>12081487.56</v>
      </c>
      <c r="L6" s="11">
        <v>567</v>
      </c>
      <c r="M6" s="14">
        <v>21307.74</v>
      </c>
      <c r="N6" s="11">
        <v>68404</v>
      </c>
      <c r="O6" s="13">
        <v>11096540.4</v>
      </c>
      <c r="P6" s="11">
        <v>691</v>
      </c>
      <c r="Q6" s="14">
        <v>16058.67</v>
      </c>
      <c r="R6" s="12">
        <v>0.0831</v>
      </c>
      <c r="S6" s="12">
        <v>0.0888</v>
      </c>
      <c r="T6" s="12">
        <v>-0.1795</v>
      </c>
      <c r="U6" s="12">
        <v>0.3269</v>
      </c>
      <c r="V6" s="11">
        <v>36448</v>
      </c>
      <c r="W6" s="13">
        <v>5234743.66</v>
      </c>
      <c r="X6" s="11">
        <v>562</v>
      </c>
      <c r="Y6" s="11">
        <v>27876</v>
      </c>
      <c r="Z6" s="13">
        <v>4491334.26</v>
      </c>
      <c r="AA6" s="11">
        <v>680</v>
      </c>
      <c r="AB6" s="12">
        <v>0.3075</v>
      </c>
      <c r="AC6" s="12">
        <v>0.1655</v>
      </c>
      <c r="AD6" s="11">
        <v>7486</v>
      </c>
      <c r="AE6" s="13">
        <v>1577870.4</v>
      </c>
      <c r="AF6" s="11">
        <v>550</v>
      </c>
      <c r="AG6" s="11">
        <v>5139</v>
      </c>
      <c r="AH6" s="13">
        <v>1030008.37</v>
      </c>
      <c r="AI6" s="11">
        <v>655</v>
      </c>
      <c r="AJ6" s="12">
        <v>0.4567</v>
      </c>
      <c r="AK6" s="12">
        <v>0.5319</v>
      </c>
      <c r="AL6" s="11">
        <v>7503</v>
      </c>
      <c r="AM6" s="13">
        <v>1454652.84</v>
      </c>
      <c r="AN6" s="11">
        <v>566</v>
      </c>
      <c r="AO6" s="11">
        <v>12305</v>
      </c>
      <c r="AP6" s="13">
        <v>1913426.75</v>
      </c>
      <c r="AQ6" s="11">
        <v>677</v>
      </c>
      <c r="AR6" s="12">
        <v>-0.3902</v>
      </c>
      <c r="AS6" s="12">
        <v>-0.2398</v>
      </c>
      <c r="AT6" s="11">
        <v>4649</v>
      </c>
      <c r="AU6" s="13">
        <v>732526.6</v>
      </c>
      <c r="AV6" s="11">
        <v>222</v>
      </c>
      <c r="AW6" s="11">
        <v>3747</v>
      </c>
      <c r="AX6" s="13">
        <v>588534.15</v>
      </c>
      <c r="AY6" s="11">
        <v>187</v>
      </c>
      <c r="AZ6" s="12">
        <v>0.2407</v>
      </c>
      <c r="BA6" s="12">
        <v>0.2447</v>
      </c>
      <c r="BB6" s="11">
        <v>3456</v>
      </c>
      <c r="BC6" s="13">
        <v>530500.63</v>
      </c>
      <c r="BD6" s="11">
        <v>535</v>
      </c>
      <c r="BE6" s="11">
        <v>7427</v>
      </c>
      <c r="BF6" s="13">
        <v>1318795.91</v>
      </c>
      <c r="BG6" s="11">
        <v>654</v>
      </c>
      <c r="BH6" s="12">
        <v>-0.5347</v>
      </c>
      <c r="BI6" s="12">
        <v>-0.5977</v>
      </c>
      <c r="BJ6" s="11">
        <v>3371</v>
      </c>
      <c r="BK6" s="13">
        <v>571001.26</v>
      </c>
      <c r="BL6" s="11">
        <v>445</v>
      </c>
      <c r="BM6" s="11">
        <v>1809</v>
      </c>
      <c r="BN6" s="13">
        <v>286815.84</v>
      </c>
      <c r="BO6" s="11">
        <v>560</v>
      </c>
      <c r="BP6" s="12">
        <v>0.8635</v>
      </c>
      <c r="BQ6" s="12">
        <v>0.9908</v>
      </c>
      <c r="BR6" s="11">
        <v>3062</v>
      </c>
      <c r="BS6" s="13">
        <v>570556.44</v>
      </c>
      <c r="BT6" s="11">
        <v>202</v>
      </c>
      <c r="BU6" s="11">
        <v>2212</v>
      </c>
      <c r="BV6" s="13">
        <v>293188.41</v>
      </c>
      <c r="BW6" s="11">
        <v>249</v>
      </c>
      <c r="BX6" s="12">
        <v>0.3843</v>
      </c>
      <c r="BY6" s="12">
        <v>0.946</v>
      </c>
      <c r="BZ6" s="11">
        <v>2226</v>
      </c>
      <c r="CA6" s="13">
        <v>431203.62</v>
      </c>
      <c r="CB6" s="11">
        <v>314</v>
      </c>
      <c r="CC6" s="11">
        <v>1618</v>
      </c>
      <c r="CD6" s="13">
        <v>285734.26</v>
      </c>
      <c r="CE6" s="11">
        <v>260</v>
      </c>
      <c r="CF6" s="12">
        <v>0.3758</v>
      </c>
      <c r="CG6" s="12">
        <v>0.5091</v>
      </c>
      <c r="CH6" s="11">
        <v>2164</v>
      </c>
      <c r="CI6" s="13">
        <v>374251.33</v>
      </c>
      <c r="CJ6" s="11">
        <v>429</v>
      </c>
      <c r="CK6" s="11">
        <v>289</v>
      </c>
      <c r="CL6" s="13">
        <v>58316.29</v>
      </c>
      <c r="CM6" s="11">
        <v>170</v>
      </c>
      <c r="CN6" s="12">
        <v>6.4879</v>
      </c>
      <c r="CO6" s="12">
        <v>5.4176</v>
      </c>
      <c r="CP6" s="11">
        <v>943</v>
      </c>
      <c r="CQ6" s="13">
        <v>184282.83</v>
      </c>
      <c r="CR6" s="11">
        <v>380</v>
      </c>
      <c r="CS6" s="11">
        <v>694</v>
      </c>
      <c r="CT6" s="13">
        <v>142464.27</v>
      </c>
      <c r="CU6" s="11">
        <v>551</v>
      </c>
      <c r="CV6" s="12">
        <v>0.3588</v>
      </c>
      <c r="CW6" s="12">
        <v>0.2935</v>
      </c>
      <c r="CX6" s="11">
        <v>808</v>
      </c>
      <c r="CY6" s="13">
        <v>111363.22</v>
      </c>
      <c r="CZ6" s="11">
        <v>312</v>
      </c>
      <c r="DA6" s="11">
        <v>1178</v>
      </c>
      <c r="DB6" s="13">
        <v>133753.93</v>
      </c>
      <c r="DC6" s="11">
        <v>337</v>
      </c>
      <c r="DD6" s="12">
        <v>-0.3141</v>
      </c>
      <c r="DE6" s="12">
        <v>-0.1674</v>
      </c>
      <c r="DF6" s="11">
        <v>567</v>
      </c>
      <c r="DG6" s="13">
        <v>87290.27</v>
      </c>
      <c r="DH6" s="11">
        <v>309</v>
      </c>
      <c r="DI6" s="11">
        <v>872</v>
      </c>
      <c r="DJ6" s="13">
        <v>112179.26</v>
      </c>
      <c r="DK6" s="11">
        <v>315</v>
      </c>
      <c r="DL6" s="12">
        <v>-0.3498</v>
      </c>
      <c r="DM6" s="12">
        <v>-0.2219</v>
      </c>
      <c r="DN6" s="11">
        <v>456</v>
      </c>
      <c r="DO6" s="13">
        <v>75313.55</v>
      </c>
      <c r="DP6" s="11">
        <v>485</v>
      </c>
      <c r="DQ6" s="11">
        <v>781</v>
      </c>
      <c r="DR6" s="13">
        <v>105397.47</v>
      </c>
      <c r="DS6" s="11">
        <v>659</v>
      </c>
      <c r="DT6" s="12">
        <v>-0.4161</v>
      </c>
      <c r="DU6" s="12">
        <v>-0.2854</v>
      </c>
      <c r="DV6" s="11">
        <v>352</v>
      </c>
      <c r="DW6" s="13">
        <v>53852.38</v>
      </c>
      <c r="DX6" s="11">
        <v>417</v>
      </c>
      <c r="DY6" s="11">
        <v>752</v>
      </c>
      <c r="DZ6" s="13">
        <v>111493.76</v>
      </c>
      <c r="EA6" s="11">
        <v>448</v>
      </c>
      <c r="EB6" s="12">
        <v>-0.5319</v>
      </c>
      <c r="EC6" s="12">
        <v>-0.517</v>
      </c>
      <c r="ED6" s="11">
        <v>233</v>
      </c>
      <c r="EE6" s="13">
        <v>38995.76</v>
      </c>
      <c r="EF6" s="11">
        <v>267</v>
      </c>
      <c r="EG6" s="11">
        <v>396</v>
      </c>
      <c r="EH6" s="13">
        <v>74062.4</v>
      </c>
      <c r="EI6" s="11">
        <v>296</v>
      </c>
      <c r="EJ6" s="12">
        <v>-0.4116</v>
      </c>
      <c r="EK6" s="12">
        <v>-0.4735</v>
      </c>
      <c r="EL6" s="11">
        <v>257</v>
      </c>
      <c r="EM6" s="13">
        <v>30346.19</v>
      </c>
      <c r="EN6" s="11">
        <v>176</v>
      </c>
      <c r="EO6" s="11">
        <v>279</v>
      </c>
      <c r="EP6" s="13">
        <v>30985.83</v>
      </c>
      <c r="EQ6" s="11">
        <v>236</v>
      </c>
      <c r="ER6" s="12">
        <v>-0.0789</v>
      </c>
      <c r="ES6" s="12">
        <v>-0.0206</v>
      </c>
      <c r="ET6" s="11">
        <v>58</v>
      </c>
      <c r="EU6" s="13">
        <v>12686</v>
      </c>
      <c r="EV6" s="11">
        <v>499</v>
      </c>
      <c r="EW6" s="11">
        <v>594</v>
      </c>
      <c r="EX6" s="13">
        <v>66666.14</v>
      </c>
      <c r="EY6" s="11">
        <v>606</v>
      </c>
      <c r="EZ6" s="12">
        <v>-0.9024</v>
      </c>
      <c r="FA6" s="12">
        <v>-0.8097</v>
      </c>
      <c r="FB6" s="11">
        <v>25</v>
      </c>
      <c r="FC6" s="13">
        <v>3208.99</v>
      </c>
      <c r="FD6" s="11">
        <v>236</v>
      </c>
      <c r="FE6" s="11">
        <v>65</v>
      </c>
      <c r="FF6" s="13">
        <v>10003.28</v>
      </c>
      <c r="FG6" s="11">
        <v>303</v>
      </c>
      <c r="FH6" s="12">
        <v>-0.6154</v>
      </c>
      <c r="FI6" s="12">
        <v>-0.6792</v>
      </c>
      <c r="FJ6" s="11">
        <v>13</v>
      </c>
      <c r="FK6" s="13">
        <v>5649.87</v>
      </c>
      <c r="FL6" s="11">
        <v>466</v>
      </c>
      <c r="FM6" s="11">
        <v>3</v>
      </c>
      <c r="FN6" s="13">
        <v>1841.25</v>
      </c>
      <c r="FO6" s="11">
        <v>483</v>
      </c>
      <c r="FP6" s="12">
        <v>3.3333</v>
      </c>
      <c r="FQ6" s="12">
        <v>2.0685</v>
      </c>
      <c r="FR6" s="11"/>
      <c r="FS6" s="13"/>
      <c r="FT6" s="11"/>
      <c r="FU6" s="11"/>
      <c r="FV6" s="13"/>
      <c r="FW6" s="11"/>
      <c r="FX6" s="12"/>
      <c r="FY6" s="12"/>
      <c r="FZ6" s="11">
        <v>10</v>
      </c>
      <c r="GA6" s="13">
        <v>1130.97</v>
      </c>
      <c r="GB6" s="11">
        <v>34</v>
      </c>
      <c r="GC6" s="11">
        <v>22</v>
      </c>
      <c r="GD6" s="13">
        <v>2942.92</v>
      </c>
      <c r="GE6" s="11">
        <v>35</v>
      </c>
      <c r="GF6" s="12">
        <v>-0.5455</v>
      </c>
      <c r="GG6" s="12">
        <v>-0.6157</v>
      </c>
      <c r="GH6" s="11">
        <v>1</v>
      </c>
      <c r="GI6" s="13">
        <v>60.75</v>
      </c>
      <c r="GJ6" s="11">
        <v>9</v>
      </c>
      <c r="GK6" s="11">
        <v>2</v>
      </c>
      <c r="GL6" s="13">
        <v>169.82</v>
      </c>
      <c r="GM6" s="11">
        <v>17</v>
      </c>
      <c r="GN6" s="12">
        <v>-0.5</v>
      </c>
      <c r="GO6" s="12">
        <v>-0.6423</v>
      </c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>
        <v>163</v>
      </c>
      <c r="HB6" s="13">
        <v>19277.4</v>
      </c>
      <c r="HC6" s="11">
        <v>633</v>
      </c>
      <c r="HD6" s="12"/>
      <c r="HE6" s="12"/>
      <c r="HF6" s="11"/>
      <c r="HG6" s="13"/>
      <c r="HH6" s="11"/>
      <c r="HI6" s="11">
        <v>181</v>
      </c>
      <c r="HJ6" s="13">
        <v>19148.43</v>
      </c>
      <c r="HK6" s="11">
        <v>384</v>
      </c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213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>
        <v>2</v>
      </c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47</v>
      </c>
      <c r="KC6" s="11"/>
      <c r="KD6" s="13"/>
      <c r="KE6" s="11"/>
      <c r="KF6" s="12"/>
      <c r="KG6" s="12"/>
      <c r="KH6" s="11"/>
      <c r="KI6" s="13"/>
      <c r="KJ6" s="11">
        <v>196</v>
      </c>
      <c r="KK6" s="11"/>
      <c r="KL6" s="13"/>
      <c r="KM6" s="11">
        <v>2</v>
      </c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15006</v>
      </c>
      <c r="C7" s="11">
        <f>=ROUNDDOWN(29.3544600938967,0)</f>
      </c>
      <c r="D7" s="11">
        <v>4690</v>
      </c>
      <c r="E7" s="12">
        <v>0.9687</v>
      </c>
      <c r="F7" s="11"/>
      <c r="G7" s="11">
        <f>=ROUNDDOWN({0},0)</f>
      </c>
      <c r="H7" s="11"/>
      <c r="I7" s="12">
        <v>1</v>
      </c>
      <c r="J7" s="11">
        <v>6984</v>
      </c>
      <c r="K7" s="13">
        <v>479695.65</v>
      </c>
      <c r="L7" s="11">
        <v>138</v>
      </c>
      <c r="M7" s="14">
        <v>3476.06</v>
      </c>
      <c r="N7" s="11">
        <v>8004</v>
      </c>
      <c r="O7" s="13">
        <v>573310.1</v>
      </c>
      <c r="P7" s="11">
        <v>123</v>
      </c>
      <c r="Q7" s="14">
        <v>4661.06</v>
      </c>
      <c r="R7" s="12">
        <v>-0.1274</v>
      </c>
      <c r="S7" s="12">
        <v>-0.1633</v>
      </c>
      <c r="T7" s="12">
        <v>0.122</v>
      </c>
      <c r="U7" s="12">
        <v>-0.2542</v>
      </c>
      <c r="V7" s="11">
        <v>1547</v>
      </c>
      <c r="W7" s="13">
        <v>105484.53</v>
      </c>
      <c r="X7" s="11">
        <v>138</v>
      </c>
      <c r="Y7" s="11">
        <v>1922</v>
      </c>
      <c r="Z7" s="13">
        <v>132118.06</v>
      </c>
      <c r="AA7" s="11">
        <v>123</v>
      </c>
      <c r="AB7" s="12">
        <v>-0.1951</v>
      </c>
      <c r="AC7" s="12">
        <v>-0.2016</v>
      </c>
      <c r="AD7" s="11">
        <v>753</v>
      </c>
      <c r="AE7" s="13">
        <v>62840.65</v>
      </c>
      <c r="AF7" s="11">
        <v>138</v>
      </c>
      <c r="AG7" s="11">
        <v>734</v>
      </c>
      <c r="AH7" s="13">
        <v>68783.56</v>
      </c>
      <c r="AI7" s="11">
        <v>121</v>
      </c>
      <c r="AJ7" s="12">
        <v>0.0259</v>
      </c>
      <c r="AK7" s="12">
        <v>-0.0864</v>
      </c>
      <c r="AL7" s="11">
        <v>930</v>
      </c>
      <c r="AM7" s="13">
        <v>63690.15</v>
      </c>
      <c r="AN7" s="11">
        <v>138</v>
      </c>
      <c r="AO7" s="11">
        <v>1224</v>
      </c>
      <c r="AP7" s="13">
        <v>88148.35</v>
      </c>
      <c r="AQ7" s="11">
        <v>123</v>
      </c>
      <c r="AR7" s="12">
        <v>-0.2402</v>
      </c>
      <c r="AS7" s="12">
        <v>-0.2775</v>
      </c>
      <c r="AT7" s="11">
        <v>1198</v>
      </c>
      <c r="AU7" s="13">
        <v>85014.04</v>
      </c>
      <c r="AV7" s="11">
        <v>75</v>
      </c>
      <c r="AW7" s="11">
        <v>1138</v>
      </c>
      <c r="AX7" s="13">
        <v>84322.68</v>
      </c>
      <c r="AY7" s="11">
        <v>52</v>
      </c>
      <c r="AZ7" s="12">
        <v>0.0527</v>
      </c>
      <c r="BA7" s="12">
        <v>0.0082</v>
      </c>
      <c r="BB7" s="11">
        <v>571</v>
      </c>
      <c r="BC7" s="13">
        <v>32605.04</v>
      </c>
      <c r="BD7" s="11">
        <v>138</v>
      </c>
      <c r="BE7" s="11">
        <v>1315</v>
      </c>
      <c r="BF7" s="13">
        <v>71479.27</v>
      </c>
      <c r="BG7" s="11">
        <v>123</v>
      </c>
      <c r="BH7" s="12">
        <v>-0.5658</v>
      </c>
      <c r="BI7" s="12">
        <v>-0.5439</v>
      </c>
      <c r="BJ7" s="11">
        <v>66</v>
      </c>
      <c r="BK7" s="13">
        <v>3894.19</v>
      </c>
      <c r="BL7" s="11">
        <v>113</v>
      </c>
      <c r="BM7" s="11">
        <v>80</v>
      </c>
      <c r="BN7" s="13">
        <v>5310.68</v>
      </c>
      <c r="BO7" s="11">
        <v>115</v>
      </c>
      <c r="BP7" s="12">
        <v>-0.175</v>
      </c>
      <c r="BQ7" s="12">
        <v>-0.2667</v>
      </c>
      <c r="BR7" s="11">
        <v>8</v>
      </c>
      <c r="BS7" s="13">
        <v>633</v>
      </c>
      <c r="BT7" s="11">
        <v>9</v>
      </c>
      <c r="BU7" s="11">
        <v>17</v>
      </c>
      <c r="BV7" s="13">
        <v>1603.17</v>
      </c>
      <c r="BW7" s="11">
        <v>17</v>
      </c>
      <c r="BX7" s="12">
        <v>-0.5294</v>
      </c>
      <c r="BY7" s="12">
        <v>-0.6052</v>
      </c>
      <c r="BZ7" s="11">
        <v>363</v>
      </c>
      <c r="CA7" s="13">
        <v>24722.75</v>
      </c>
      <c r="CB7" s="11">
        <v>61</v>
      </c>
      <c r="CC7" s="11">
        <v>414</v>
      </c>
      <c r="CD7" s="13">
        <v>30257.42</v>
      </c>
      <c r="CE7" s="11">
        <v>48</v>
      </c>
      <c r="CF7" s="12">
        <v>-0.1232</v>
      </c>
      <c r="CG7" s="12">
        <v>-0.1829</v>
      </c>
      <c r="CH7" s="11">
        <v>291</v>
      </c>
      <c r="CI7" s="13">
        <v>17890.75</v>
      </c>
      <c r="CJ7" s="11">
        <v>107</v>
      </c>
      <c r="CK7" s="11"/>
      <c r="CL7" s="13"/>
      <c r="CM7" s="11"/>
      <c r="CN7" s="12"/>
      <c r="CO7" s="12"/>
      <c r="CP7" s="11">
        <v>335</v>
      </c>
      <c r="CQ7" s="13">
        <v>19523.82</v>
      </c>
      <c r="CR7" s="11">
        <v>101</v>
      </c>
      <c r="CS7" s="11">
        <v>354</v>
      </c>
      <c r="CT7" s="13">
        <v>28544.52</v>
      </c>
      <c r="CU7" s="11">
        <v>105</v>
      </c>
      <c r="CV7" s="12">
        <v>-0.0537</v>
      </c>
      <c r="CW7" s="12">
        <v>-0.316</v>
      </c>
      <c r="CX7" s="11">
        <v>171</v>
      </c>
      <c r="CY7" s="13">
        <v>8693.56</v>
      </c>
      <c r="CZ7" s="11">
        <v>86</v>
      </c>
      <c r="DA7" s="11">
        <v>94</v>
      </c>
      <c r="DB7" s="13">
        <v>7102.08</v>
      </c>
      <c r="DC7" s="11">
        <v>82</v>
      </c>
      <c r="DD7" s="12">
        <v>0.8191</v>
      </c>
      <c r="DE7" s="12">
        <v>0.2241</v>
      </c>
      <c r="DF7" s="11">
        <v>149</v>
      </c>
      <c r="DG7" s="13">
        <v>9854.84</v>
      </c>
      <c r="DH7" s="11">
        <v>75</v>
      </c>
      <c r="DI7" s="11">
        <v>170</v>
      </c>
      <c r="DJ7" s="13">
        <v>11840.99</v>
      </c>
      <c r="DK7" s="11">
        <v>61</v>
      </c>
      <c r="DL7" s="12">
        <v>-0.1235</v>
      </c>
      <c r="DM7" s="12">
        <v>-0.1677</v>
      </c>
      <c r="DN7" s="11">
        <v>120</v>
      </c>
      <c r="DO7" s="13">
        <v>8315.56</v>
      </c>
      <c r="DP7" s="11">
        <v>98</v>
      </c>
      <c r="DQ7" s="11">
        <v>134</v>
      </c>
      <c r="DR7" s="13">
        <v>10220.91</v>
      </c>
      <c r="DS7" s="11">
        <v>118</v>
      </c>
      <c r="DT7" s="12">
        <v>-0.1045</v>
      </c>
      <c r="DU7" s="12">
        <v>-0.1864</v>
      </c>
      <c r="DV7" s="11">
        <v>143</v>
      </c>
      <c r="DW7" s="13">
        <v>13550.07</v>
      </c>
      <c r="DX7" s="11">
        <v>24</v>
      </c>
      <c r="DY7" s="11">
        <v>138</v>
      </c>
      <c r="DZ7" s="13">
        <v>13882.87</v>
      </c>
      <c r="EA7" s="11">
        <v>11</v>
      </c>
      <c r="EB7" s="12">
        <v>0.0362</v>
      </c>
      <c r="EC7" s="12">
        <v>-0.024</v>
      </c>
      <c r="ED7" s="11">
        <v>203</v>
      </c>
      <c r="EE7" s="13">
        <v>13301.7</v>
      </c>
      <c r="EF7" s="11">
        <v>98</v>
      </c>
      <c r="EG7" s="11">
        <v>163</v>
      </c>
      <c r="EH7" s="13">
        <v>11763.46</v>
      </c>
      <c r="EI7" s="11">
        <v>105</v>
      </c>
      <c r="EJ7" s="12">
        <v>0.2454</v>
      </c>
      <c r="EK7" s="12">
        <v>0.1308</v>
      </c>
      <c r="EL7" s="11">
        <v>115</v>
      </c>
      <c r="EM7" s="13">
        <v>7611.81</v>
      </c>
      <c r="EN7" s="11">
        <v>38</v>
      </c>
      <c r="EO7" s="11">
        <v>63</v>
      </c>
      <c r="EP7" s="13">
        <v>4741.4</v>
      </c>
      <c r="EQ7" s="11">
        <v>52</v>
      </c>
      <c r="ER7" s="12">
        <v>0.8254</v>
      </c>
      <c r="ES7" s="12">
        <v>0.6054</v>
      </c>
      <c r="ET7" s="11">
        <v>21</v>
      </c>
      <c r="EU7" s="13">
        <v>2069.19</v>
      </c>
      <c r="EV7" s="11">
        <v>138</v>
      </c>
      <c r="EW7" s="11">
        <v>12</v>
      </c>
      <c r="EX7" s="13">
        <v>1011.13</v>
      </c>
      <c r="EY7" s="11">
        <v>123</v>
      </c>
      <c r="EZ7" s="12">
        <v>0.75</v>
      </c>
      <c r="FA7" s="12">
        <v>1.0464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>
        <v>116</v>
      </c>
      <c r="FM7" s="11"/>
      <c r="FN7" s="13"/>
      <c r="FO7" s="11">
        <v>93</v>
      </c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>
        <v>16</v>
      </c>
      <c r="HB7" s="13">
        <v>686.16</v>
      </c>
      <c r="HC7" s="11">
        <v>107</v>
      </c>
      <c r="HD7" s="12"/>
      <c r="HE7" s="12"/>
      <c r="HF7" s="11"/>
      <c r="HG7" s="13"/>
      <c r="HH7" s="11"/>
      <c r="HI7" s="11">
        <v>16</v>
      </c>
      <c r="HJ7" s="13">
        <v>1493.39</v>
      </c>
      <c r="HK7" s="11">
        <v>90</v>
      </c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56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>
        <v>58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9" t="s">
        <v>72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100365</v>
      </c>
      <c r="K8" s="17">
        <v>13585022.43</v>
      </c>
      <c r="L8" s="15">
        <v>876</v>
      </c>
      <c r="M8" s="18">
        <v>15508.02</v>
      </c>
      <c r="N8" s="15">
        <v>93660</v>
      </c>
      <c r="O8" s="17">
        <v>12583611.3</v>
      </c>
      <c r="P8" s="15">
        <v>1018</v>
      </c>
      <c r="Q8" s="18">
        <v>12361.11</v>
      </c>
      <c r="R8" s="16">
        <v>0.0716</v>
      </c>
      <c r="S8" s="16">
        <v>0.0796</v>
      </c>
      <c r="T8" s="16">
        <v>-0.1395</v>
      </c>
      <c r="U8" s="16">
        <v>0.2546</v>
      </c>
      <c r="V8" s="15">
        <v>43394</v>
      </c>
      <c r="W8" s="17">
        <v>5595116.93</v>
      </c>
      <c r="X8" s="15">
        <v>870</v>
      </c>
      <c r="Y8" s="15">
        <v>32907</v>
      </c>
      <c r="Z8" s="17">
        <v>4782995.37</v>
      </c>
      <c r="AA8" s="15">
        <v>999</v>
      </c>
      <c r="AB8" s="16">
        <v>0.3187</v>
      </c>
      <c r="AC8" s="16">
        <v>0.1698</v>
      </c>
      <c r="AD8" s="15">
        <v>8714</v>
      </c>
      <c r="AE8" s="17">
        <v>1672916.12</v>
      </c>
      <c r="AF8" s="15">
        <v>859</v>
      </c>
      <c r="AG8" s="15">
        <v>6457</v>
      </c>
      <c r="AH8" s="17">
        <v>1136276.39</v>
      </c>
      <c r="AI8" s="15">
        <v>973</v>
      </c>
      <c r="AJ8" s="16">
        <v>0.3495</v>
      </c>
      <c r="AK8" s="16">
        <v>0.4723</v>
      </c>
      <c r="AL8" s="15">
        <v>9744</v>
      </c>
      <c r="AM8" s="17">
        <v>1588325.06</v>
      </c>
      <c r="AN8" s="15">
        <v>875</v>
      </c>
      <c r="AO8" s="15">
        <v>15329</v>
      </c>
      <c r="AP8" s="17">
        <v>2098499.46</v>
      </c>
      <c r="AQ8" s="15">
        <v>1004</v>
      </c>
      <c r="AR8" s="16">
        <v>-0.3643</v>
      </c>
      <c r="AS8" s="16">
        <v>-0.2431</v>
      </c>
      <c r="AT8" s="15">
        <v>11463</v>
      </c>
      <c r="AU8" s="17">
        <v>1176347.73</v>
      </c>
      <c r="AV8" s="15">
        <v>456</v>
      </c>
      <c r="AW8" s="15">
        <v>10166</v>
      </c>
      <c r="AX8" s="17">
        <v>976871.76</v>
      </c>
      <c r="AY8" s="15">
        <v>392</v>
      </c>
      <c r="AZ8" s="16">
        <v>0.1276</v>
      </c>
      <c r="BA8" s="16">
        <v>0.2042</v>
      </c>
      <c r="BB8" s="15">
        <v>6004</v>
      </c>
      <c r="BC8" s="17">
        <v>634725.21</v>
      </c>
      <c r="BD8" s="15">
        <v>844</v>
      </c>
      <c r="BE8" s="15">
        <v>10753</v>
      </c>
      <c r="BF8" s="17">
        <v>1474005.82</v>
      </c>
      <c r="BG8" s="15">
        <v>931</v>
      </c>
      <c r="BH8" s="16">
        <v>-0.4416</v>
      </c>
      <c r="BI8" s="16">
        <v>-0.5694</v>
      </c>
      <c r="BJ8" s="15">
        <v>3809</v>
      </c>
      <c r="BK8" s="17">
        <v>590713.34</v>
      </c>
      <c r="BL8" s="15">
        <v>715</v>
      </c>
      <c r="BM8" s="15">
        <v>2137</v>
      </c>
      <c r="BN8" s="17">
        <v>304520.19</v>
      </c>
      <c r="BO8" s="15">
        <v>867</v>
      </c>
      <c r="BP8" s="16">
        <v>0.7824</v>
      </c>
      <c r="BQ8" s="16">
        <v>0.9398</v>
      </c>
      <c r="BR8" s="15">
        <v>3246</v>
      </c>
      <c r="BS8" s="17">
        <v>579716.16</v>
      </c>
      <c r="BT8" s="15">
        <v>304</v>
      </c>
      <c r="BU8" s="15">
        <v>2455</v>
      </c>
      <c r="BV8" s="17">
        <v>304521.32</v>
      </c>
      <c r="BW8" s="15">
        <v>401</v>
      </c>
      <c r="BX8" s="16">
        <v>0.3222</v>
      </c>
      <c r="BY8" s="16">
        <v>0.9037</v>
      </c>
      <c r="BZ8" s="15">
        <v>3884</v>
      </c>
      <c r="CA8" s="17">
        <v>525531.82</v>
      </c>
      <c r="CB8" s="15">
        <v>493</v>
      </c>
      <c r="CC8" s="15">
        <v>3468</v>
      </c>
      <c r="CD8" s="17">
        <v>391021.78</v>
      </c>
      <c r="CE8" s="15">
        <v>433</v>
      </c>
      <c r="CF8" s="16">
        <v>0.12</v>
      </c>
      <c r="CG8" s="16">
        <v>0.344</v>
      </c>
      <c r="CH8" s="15">
        <v>2677</v>
      </c>
      <c r="CI8" s="17">
        <v>406030.84</v>
      </c>
      <c r="CJ8" s="15">
        <v>702</v>
      </c>
      <c r="CK8" s="15">
        <v>374</v>
      </c>
      <c r="CL8" s="17">
        <v>63877.69</v>
      </c>
      <c r="CM8" s="15">
        <v>210</v>
      </c>
      <c r="CN8" s="16">
        <v>6.1578</v>
      </c>
      <c r="CO8" s="16">
        <v>5.3564</v>
      </c>
      <c r="CP8" s="15">
        <v>2214</v>
      </c>
      <c r="CQ8" s="17">
        <v>258302.45</v>
      </c>
      <c r="CR8" s="15">
        <v>620</v>
      </c>
      <c r="CS8" s="15">
        <v>1914</v>
      </c>
      <c r="CT8" s="17">
        <v>218489.67</v>
      </c>
      <c r="CU8" s="15">
        <v>803</v>
      </c>
      <c r="CV8" s="16">
        <v>0.1567</v>
      </c>
      <c r="CW8" s="16">
        <v>0.1822</v>
      </c>
      <c r="CX8" s="15">
        <v>1198</v>
      </c>
      <c r="CY8" s="17">
        <v>130490.76</v>
      </c>
      <c r="CZ8" s="15">
        <v>541</v>
      </c>
      <c r="DA8" s="15">
        <v>1475</v>
      </c>
      <c r="DB8" s="17">
        <v>151223.54</v>
      </c>
      <c r="DC8" s="15">
        <v>520</v>
      </c>
      <c r="DD8" s="16">
        <v>-0.1878</v>
      </c>
      <c r="DE8" s="16">
        <v>-0.1371</v>
      </c>
      <c r="DF8" s="15">
        <v>923</v>
      </c>
      <c r="DG8" s="17">
        <v>107929.36</v>
      </c>
      <c r="DH8" s="15">
        <v>478</v>
      </c>
      <c r="DI8" s="15">
        <v>1337</v>
      </c>
      <c r="DJ8" s="17">
        <v>139554.97</v>
      </c>
      <c r="DK8" s="15">
        <v>490</v>
      </c>
      <c r="DL8" s="16">
        <v>-0.3096</v>
      </c>
      <c r="DM8" s="16">
        <v>-0.2266</v>
      </c>
      <c r="DN8" s="15">
        <v>617</v>
      </c>
      <c r="DO8" s="17">
        <v>86134.72</v>
      </c>
      <c r="DP8" s="15">
        <v>682</v>
      </c>
      <c r="DQ8" s="15">
        <v>959</v>
      </c>
      <c r="DR8" s="17">
        <v>118021.06</v>
      </c>
      <c r="DS8" s="15">
        <v>958</v>
      </c>
      <c r="DT8" s="16">
        <v>-0.3566</v>
      </c>
      <c r="DU8" s="16">
        <v>-0.2702</v>
      </c>
      <c r="DV8" s="15">
        <v>647</v>
      </c>
      <c r="DW8" s="17">
        <v>76753.94</v>
      </c>
      <c r="DX8" s="15">
        <v>583</v>
      </c>
      <c r="DY8" s="15">
        <v>974</v>
      </c>
      <c r="DZ8" s="17">
        <v>130425.81</v>
      </c>
      <c r="EA8" s="15">
        <v>614</v>
      </c>
      <c r="EB8" s="16">
        <v>-0.3357</v>
      </c>
      <c r="EC8" s="16">
        <v>-0.4115</v>
      </c>
      <c r="ED8" s="15">
        <v>859</v>
      </c>
      <c r="EE8" s="17">
        <v>67343.3</v>
      </c>
      <c r="EF8" s="15">
        <v>472</v>
      </c>
      <c r="EG8" s="15">
        <v>984</v>
      </c>
      <c r="EH8" s="17">
        <v>108925.4</v>
      </c>
      <c r="EI8" s="15">
        <v>483</v>
      </c>
      <c r="EJ8" s="16">
        <v>-0.127</v>
      </c>
      <c r="EK8" s="16">
        <v>-0.3817</v>
      </c>
      <c r="EL8" s="15">
        <v>500</v>
      </c>
      <c r="EM8" s="17">
        <v>43938.26</v>
      </c>
      <c r="EN8" s="15">
        <v>266</v>
      </c>
      <c r="EO8" s="15">
        <v>475</v>
      </c>
      <c r="EP8" s="17">
        <v>41194.29</v>
      </c>
      <c r="EQ8" s="15">
        <v>355</v>
      </c>
      <c r="ER8" s="16">
        <v>0.0526</v>
      </c>
      <c r="ES8" s="16">
        <v>0.0666</v>
      </c>
      <c r="ET8" s="15">
        <v>255</v>
      </c>
      <c r="EU8" s="17">
        <v>26673.67</v>
      </c>
      <c r="EV8" s="15">
        <v>808</v>
      </c>
      <c r="EW8" s="15">
        <v>695</v>
      </c>
      <c r="EX8" s="17">
        <v>74101.91</v>
      </c>
      <c r="EY8" s="15">
        <v>931</v>
      </c>
      <c r="EZ8" s="16">
        <v>-0.6331</v>
      </c>
      <c r="FA8" s="16">
        <v>-0.64</v>
      </c>
      <c r="FB8" s="15">
        <v>138</v>
      </c>
      <c r="FC8" s="17">
        <v>7754.64</v>
      </c>
      <c r="FD8" s="15">
        <v>333</v>
      </c>
      <c r="FE8" s="15">
        <v>236</v>
      </c>
      <c r="FF8" s="17">
        <v>17338.5</v>
      </c>
      <c r="FG8" s="15">
        <v>445</v>
      </c>
      <c r="FH8" s="16">
        <v>-0.4153</v>
      </c>
      <c r="FI8" s="16">
        <v>-0.5528</v>
      </c>
      <c r="FJ8" s="15">
        <v>27</v>
      </c>
      <c r="FK8" s="17">
        <v>6912.05</v>
      </c>
      <c r="FL8" s="15">
        <v>736</v>
      </c>
      <c r="FM8" s="15">
        <v>5</v>
      </c>
      <c r="FN8" s="17">
        <v>1972.97</v>
      </c>
      <c r="FO8" s="15">
        <v>731</v>
      </c>
      <c r="FP8" s="16">
        <v>4.4</v>
      </c>
      <c r="FQ8" s="16">
        <v>2.5034</v>
      </c>
      <c r="FR8" s="15">
        <v>35</v>
      </c>
      <c r="FS8" s="17">
        <v>1824.3</v>
      </c>
      <c r="FT8" s="15">
        <v>68</v>
      </c>
      <c r="FU8" s="15"/>
      <c r="FV8" s="17"/>
      <c r="FW8" s="15"/>
      <c r="FX8" s="16"/>
      <c r="FY8" s="16"/>
      <c r="FZ8" s="15">
        <v>10</v>
      </c>
      <c r="GA8" s="17">
        <v>1130.97</v>
      </c>
      <c r="GB8" s="15">
        <v>34</v>
      </c>
      <c r="GC8" s="15">
        <v>22</v>
      </c>
      <c r="GD8" s="17">
        <v>2942.92</v>
      </c>
      <c r="GE8" s="15">
        <v>35</v>
      </c>
      <c r="GF8" s="16">
        <v>-0.5455</v>
      </c>
      <c r="GG8" s="16">
        <v>-0.6157</v>
      </c>
      <c r="GH8" s="15">
        <v>5</v>
      </c>
      <c r="GI8" s="17">
        <v>314.82</v>
      </c>
      <c r="GJ8" s="15">
        <v>33</v>
      </c>
      <c r="GK8" s="15">
        <v>25</v>
      </c>
      <c r="GL8" s="17">
        <v>1395.66</v>
      </c>
      <c r="GM8" s="15">
        <v>58</v>
      </c>
      <c r="GN8" s="16">
        <v>-0.8</v>
      </c>
      <c r="GO8" s="16">
        <v>-0.7744</v>
      </c>
      <c r="GP8" s="15">
        <v>2</v>
      </c>
      <c r="GQ8" s="17">
        <v>95.98</v>
      </c>
      <c r="GR8" s="15">
        <v>2</v>
      </c>
      <c r="GS8" s="15">
        <v>2</v>
      </c>
      <c r="GT8" s="17">
        <v>87.65</v>
      </c>
      <c r="GU8" s="15">
        <v>2</v>
      </c>
      <c r="GV8" s="16"/>
      <c r="GW8" s="16">
        <v>0.095</v>
      </c>
      <c r="GX8" s="15"/>
      <c r="GY8" s="17"/>
      <c r="GZ8" s="15"/>
      <c r="HA8" s="15">
        <v>267</v>
      </c>
      <c r="HB8" s="17">
        <v>22702.95</v>
      </c>
      <c r="HC8" s="15">
        <v>901</v>
      </c>
      <c r="HD8" s="16">
        <v>-1</v>
      </c>
      <c r="HE8" s="16">
        <v>-1</v>
      </c>
      <c r="HF8" s="15"/>
      <c r="HG8" s="17"/>
      <c r="HH8" s="15"/>
      <c r="HI8" s="15">
        <v>231</v>
      </c>
      <c r="HJ8" s="17">
        <v>22355.98</v>
      </c>
      <c r="HK8" s="15">
        <v>601</v>
      </c>
      <c r="HL8" s="16">
        <v>-1</v>
      </c>
      <c r="HM8" s="16">
        <v>-1</v>
      </c>
      <c r="HN8" s="15"/>
      <c r="HO8" s="17"/>
      <c r="HP8" s="15"/>
      <c r="HQ8" s="15">
        <v>13</v>
      </c>
      <c r="HR8" s="17">
        <v>288.24</v>
      </c>
      <c r="HS8" s="15">
        <v>7</v>
      </c>
      <c r="HT8" s="16">
        <v>-1</v>
      </c>
      <c r="HU8" s="16">
        <v>-1</v>
      </c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>
        <v>337</v>
      </c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>
        <v>2</v>
      </c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>
        <v>47</v>
      </c>
      <c r="KC8" s="15"/>
      <c r="KD8" s="17"/>
      <c r="KE8" s="15"/>
      <c r="KF8" s="16"/>
      <c r="KG8" s="16"/>
      <c r="KH8" s="15"/>
      <c r="KI8" s="17"/>
      <c r="KJ8" s="15">
        <v>326</v>
      </c>
      <c r="KK8" s="15"/>
      <c r="KL8" s="17"/>
      <c r="KM8" s="15">
        <v>2</v>
      </c>
      <c r="KN8" s="16"/>
      <c r="KO8" s="16"/>
      <c r="KP8" s="15"/>
      <c r="KQ8" s="17"/>
      <c r="KR8" s="15"/>
      <c r="KS8" s="15"/>
      <c r="KT8" s="17"/>
      <c r="KU8" s="15"/>
      <c r="KV8" s="16"/>
      <c r="KW8" s="16"/>
      <c r="KX8" s="15"/>
      <c r="KY8" s="17"/>
      <c r="KZ8" s="15"/>
      <c r="LA8" s="15"/>
      <c r="LB8" s="17"/>
      <c r="LC8" s="15"/>
      <c r="LD8" s="16"/>
      <c r="LE8" s="16"/>
      <c r="LF8" s="15"/>
      <c r="LG8" s="17"/>
      <c r="LH8" s="15"/>
      <c r="LI8" s="15"/>
      <c r="LJ8" s="17"/>
      <c r="LK8" s="15"/>
      <c r="LL8" s="16"/>
      <c r="LM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