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<sst xmlns="http://schemas.openxmlformats.org/spreadsheetml/2006/main" count="45" uniqueCount="45">
  <si>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</si>
  <si>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</si>
  <si>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</si>
  <si>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12/27/2024</t>
  </si>
  <si>
    <t>End Date:</t>
  </si>
  <si>
    <t>Report Run Date:</t>
  </si>
  <si>
    <t>12/28/2024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</si>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</sst>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256088</v>
      </c>
      <c r="C5" s="11">
        <f>=ROUNDDOWN(38.608753335645,0)</f>
      </c>
      <c r="D5" s="11">
        <v>72258</v>
      </c>
      <c r="E5" s="12">
        <v>1</v>
      </c>
      <c r="F5" s="11"/>
      <c r="G5" s="11">
        <f>=ROUNDDOWN({0},0)</f>
      </c>
      <c r="H5" s="11">
        <v>350</v>
      </c>
      <c r="I5" s="12">
        <v>0.2353</v>
      </c>
      <c r="J5" s="11">
        <v>416</v>
      </c>
      <c r="K5" s="13">
        <v>27794.57</v>
      </c>
      <c r="L5" s="11">
        <v>1486</v>
      </c>
      <c r="M5" s="14">
        <v>18.7</v>
      </c>
      <c r="N5" s="11">
        <v>319</v>
      </c>
      <c r="O5" s="13">
        <v>19046.06</v>
      </c>
      <c r="P5" s="11">
        <v>1643</v>
      </c>
      <c r="Q5" s="14">
        <v>11.59</v>
      </c>
      <c r="R5" s="12">
        <v>0.3041</v>
      </c>
      <c r="S5" s="12">
        <v>0.4593</v>
      </c>
      <c r="T5" s="12">
        <v>-0.0956</v>
      </c>
      <c r="U5" s="12">
        <v>0.6135</v>
      </c>
      <c r="V5" s="11">
        <v>416</v>
      </c>
      <c r="W5" s="13">
        <v>27794.57</v>
      </c>
      <c r="X5" s="11">
        <v>1436</v>
      </c>
      <c r="Y5" s="11">
        <v>319</v>
      </c>
      <c r="Z5" s="13">
        <v>19046.06</v>
      </c>
      <c r="AA5" s="11">
        <v>1616</v>
      </c>
      <c r="AB5" s="12">
        <v>0.3041</v>
      </c>
      <c r="AC5" s="12">
        <v>0.4593</v>
      </c>
    </row>
    <row r="6">
      <c r="A6" s="10" t="s">
        <v>32</v>
      </c>
      <c r="B6" s="11">
        <v>2431</v>
      </c>
      <c r="C6" s="11">
        <f>=ROUNDDOWN(66.2397820163488,0)</f>
      </c>
      <c r="D6" s="11"/>
      <c r="E6" s="12">
        <v>1</v>
      </c>
      <c r="F6" s="11"/>
      <c r="G6" s="11">
        <f>=ROUNDDOWN({0},0)</f>
      </c>
      <c r="H6" s="11"/>
      <c r="I6" s="12"/>
      <c r="J6" s="11">
        <v>7</v>
      </c>
      <c r="K6" s="13">
        <v>167.79</v>
      </c>
      <c r="L6" s="11">
        <v>62</v>
      </c>
      <c r="M6" s="14">
        <v>2.71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7</v>
      </c>
      <c r="W6" s="13">
        <v>167.79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9148</v>
      </c>
      <c r="C7" s="11">
        <f>=ROUNDDOWN(13.2464523602664,0)</f>
      </c>
      <c r="D7" s="11">
        <v>12900</v>
      </c>
      <c r="E7" s="12">
        <v>0.9512</v>
      </c>
      <c r="F7" s="11"/>
      <c r="G7" s="11">
        <f>=ROUNDDOWN({0},0)</f>
      </c>
      <c r="H7" s="11"/>
      <c r="I7" s="12"/>
      <c r="J7" s="11">
        <v>71</v>
      </c>
      <c r="K7" s="13">
        <v>3440.3</v>
      </c>
      <c r="L7" s="11">
        <v>150</v>
      </c>
      <c r="M7" s="14">
        <v>22.94</v>
      </c>
      <c r="N7" s="11">
        <v>30</v>
      </c>
      <c r="O7" s="13">
        <v>1632.57</v>
      </c>
      <c r="P7" s="11">
        <v>157</v>
      </c>
      <c r="Q7" s="14">
        <v>10.4</v>
      </c>
      <c r="R7" s="12">
        <v>1.3667</v>
      </c>
      <c r="S7" s="12">
        <v>1.1073</v>
      </c>
      <c r="T7" s="12">
        <v>-0.0446</v>
      </c>
      <c r="U7" s="12">
        <v>1.2058</v>
      </c>
      <c r="V7" s="11">
        <v>71</v>
      </c>
      <c r="W7" s="13">
        <v>3440.3</v>
      </c>
      <c r="X7" s="11">
        <v>150</v>
      </c>
      <c r="Y7" s="11">
        <v>30</v>
      </c>
      <c r="Z7" s="13">
        <v>1632.57</v>
      </c>
      <c r="AA7" s="11">
        <v>152</v>
      </c>
      <c r="AB7" s="12">
        <v>1.3667</v>
      </c>
      <c r="AC7" s="12">
        <v>1.1073</v>
      </c>
    </row>
    <row r="8">
      <c r="A8" s="10" t="s">
        <v>34</v>
      </c>
      <c r="B8" s="11">
        <v>42165</v>
      </c>
      <c r="C8" s="11">
        <f>=ROUNDDOWN(21.6408335044139,0)</f>
      </c>
      <c r="D8" s="11">
        <v>49687</v>
      </c>
      <c r="E8" s="12">
        <v>1</v>
      </c>
      <c r="F8" s="11"/>
      <c r="G8" s="11">
        <f>=ROUNDDOWN({0},0)</f>
      </c>
      <c r="H8" s="11"/>
      <c r="I8" s="12"/>
      <c r="J8" s="11">
        <v>105</v>
      </c>
      <c r="K8" s="13">
        <v>2699.25</v>
      </c>
      <c r="L8" s="11">
        <v>173</v>
      </c>
      <c r="M8" s="14">
        <v>15.6</v>
      </c>
      <c r="N8" s="11">
        <v>43</v>
      </c>
      <c r="O8" s="13">
        <v>1054.31</v>
      </c>
      <c r="P8" s="11">
        <v>193</v>
      </c>
      <c r="Q8" s="14">
        <v>5.46</v>
      </c>
      <c r="R8" s="12">
        <v>1.4419</v>
      </c>
      <c r="S8" s="12">
        <v>1.5602</v>
      </c>
      <c r="T8" s="12">
        <v>-0.1036</v>
      </c>
      <c r="U8" s="12">
        <v>1.8571</v>
      </c>
      <c r="V8" s="11">
        <v>105</v>
      </c>
      <c r="W8" s="13">
        <v>2699.25</v>
      </c>
      <c r="X8" s="11">
        <v>172</v>
      </c>
      <c r="Y8" s="11">
        <v>43</v>
      </c>
      <c r="Z8" s="13">
        <v>1054.31</v>
      </c>
      <c r="AA8" s="11">
        <v>179</v>
      </c>
      <c r="AB8" s="12">
        <v>1.4419</v>
      </c>
      <c r="AC8" s="12">
        <v>1.5602</v>
      </c>
    </row>
    <row r="9">
      <c r="A9" s="10" t="s">
        <v>35</v>
      </c>
      <c r="B9" s="11">
        <v>68761</v>
      </c>
      <c r="C9" s="11">
        <f>=ROUNDDOWN(21.4228744119388,0)</f>
      </c>
      <c r="D9" s="11">
        <v>54344</v>
      </c>
      <c r="E9" s="12">
        <v>1</v>
      </c>
      <c r="F9" s="11"/>
      <c r="G9" s="11">
        <f>=ROUNDDOWN({0},0)</f>
      </c>
      <c r="H9" s="11"/>
      <c r="I9" s="12"/>
      <c r="J9" s="11">
        <v>81</v>
      </c>
      <c r="K9" s="13">
        <v>1465.48</v>
      </c>
      <c r="L9" s="11">
        <v>281</v>
      </c>
      <c r="M9" s="14">
        <v>5.22</v>
      </c>
      <c r="N9" s="11">
        <v>45</v>
      </c>
      <c r="O9" s="13">
        <v>748.05</v>
      </c>
      <c r="P9" s="11">
        <v>230</v>
      </c>
      <c r="Q9" s="14">
        <v>3.25</v>
      </c>
      <c r="R9" s="12">
        <v>0.8</v>
      </c>
      <c r="S9" s="12">
        <v>0.9591</v>
      </c>
      <c r="T9" s="12">
        <v>0.2217</v>
      </c>
      <c r="U9" s="12">
        <v>0.6062</v>
      </c>
      <c r="V9" s="11">
        <v>81</v>
      </c>
      <c r="W9" s="13">
        <v>1465.48</v>
      </c>
      <c r="X9" s="11">
        <v>278</v>
      </c>
      <c r="Y9" s="11">
        <v>45</v>
      </c>
      <c r="Z9" s="13">
        <v>748.05</v>
      </c>
      <c r="AA9" s="11">
        <v>230</v>
      </c>
      <c r="AB9" s="12">
        <v>0.8</v>
      </c>
      <c r="AC9" s="12">
        <v>0.9591</v>
      </c>
    </row>
    <row r="10">
      <c r="A10" s="10" t="s">
        <v>36</v>
      </c>
      <c r="B10" s="11">
        <v>137408</v>
      </c>
      <c r="C10" s="11">
        <f>=ROUNDDOWN(30.4390589694741,0)</f>
      </c>
      <c r="D10" s="11">
        <v>51563</v>
      </c>
      <c r="E10" s="12">
        <v>0.9936</v>
      </c>
      <c r="F10" s="11"/>
      <c r="G10" s="11">
        <f>=ROUNDDOWN({0},0)</f>
      </c>
      <c r="H10" s="11"/>
      <c r="I10" s="12"/>
      <c r="J10" s="11">
        <v>202</v>
      </c>
      <c r="K10" s="13">
        <v>7625.54</v>
      </c>
      <c r="L10" s="11">
        <v>994</v>
      </c>
      <c r="M10" s="14">
        <v>7.67</v>
      </c>
      <c r="N10" s="11">
        <v>74</v>
      </c>
      <c r="O10" s="13">
        <v>3198.16</v>
      </c>
      <c r="P10" s="11">
        <v>1134</v>
      </c>
      <c r="Q10" s="14">
        <v>2.82</v>
      </c>
      <c r="R10" s="12">
        <v>1.7297</v>
      </c>
      <c r="S10" s="12">
        <v>1.3844</v>
      </c>
      <c r="T10" s="12">
        <v>-0.1235</v>
      </c>
      <c r="U10" s="12">
        <v>1.7199</v>
      </c>
      <c r="V10" s="11">
        <v>202</v>
      </c>
      <c r="W10" s="13">
        <v>7625.54</v>
      </c>
      <c r="X10" s="11">
        <v>853</v>
      </c>
      <c r="Y10" s="11">
        <v>74</v>
      </c>
      <c r="Z10" s="13">
        <v>3198.16</v>
      </c>
      <c r="AA10" s="11">
        <v>964</v>
      </c>
      <c r="AB10" s="12">
        <v>1.7297</v>
      </c>
      <c r="AC10" s="12">
        <v>1.3844</v>
      </c>
    </row>
    <row r="11">
      <c r="A11" s="10" t="s">
        <v>37</v>
      </c>
      <c r="B11" s="11">
        <v>47743</v>
      </c>
      <c r="C11" s="11">
        <f>=ROUNDDOWN(18.9276086267047,0)</f>
      </c>
      <c r="D11" s="11">
        <v>41348</v>
      </c>
      <c r="E11" s="12">
        <v>0.9702</v>
      </c>
      <c r="F11" s="11"/>
      <c r="G11" s="11">
        <f>=ROUNDDOWN({0},0)</f>
      </c>
      <c r="H11" s="11">
        <v>13678</v>
      </c>
      <c r="I11" s="12">
        <v>0.7692</v>
      </c>
      <c r="J11" s="11">
        <v>518</v>
      </c>
      <c r="K11" s="13">
        <v>72731.12</v>
      </c>
      <c r="L11" s="11">
        <v>523</v>
      </c>
      <c r="M11" s="14">
        <v>139.07</v>
      </c>
      <c r="N11" s="11">
        <v>269</v>
      </c>
      <c r="O11" s="13">
        <v>45978.19</v>
      </c>
      <c r="P11" s="11">
        <v>629</v>
      </c>
      <c r="Q11" s="14">
        <v>73.1</v>
      </c>
      <c r="R11" s="12">
        <v>0.9257</v>
      </c>
      <c r="S11" s="12">
        <v>0.5819</v>
      </c>
      <c r="T11" s="12">
        <v>-0.1685</v>
      </c>
      <c r="U11" s="12">
        <v>0.9025</v>
      </c>
      <c r="V11" s="11">
        <v>518</v>
      </c>
      <c r="W11" s="13">
        <v>72731.12</v>
      </c>
      <c r="X11" s="11">
        <v>519</v>
      </c>
      <c r="Y11" s="11">
        <v>269</v>
      </c>
      <c r="Z11" s="13">
        <v>45978.19</v>
      </c>
      <c r="AA11" s="11">
        <v>624</v>
      </c>
      <c r="AB11" s="12">
        <v>0.9257</v>
      </c>
      <c r="AC11" s="12">
        <v>0.5819</v>
      </c>
    </row>
    <row r="12">
      <c r="A12" s="10" t="s">
        <v>38</v>
      </c>
      <c r="B12" s="11">
        <v>3313</v>
      </c>
      <c r="C12" s="11">
        <f>=ROUNDDOWN(27.7006688963211,0)</f>
      </c>
      <c r="D12" s="11">
        <v>1810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32</v>
      </c>
      <c r="K12" s="13">
        <v>2269.94</v>
      </c>
      <c r="L12" s="11">
        <v>116</v>
      </c>
      <c r="M12" s="14">
        <v>19.57</v>
      </c>
      <c r="N12" s="11">
        <v>16</v>
      </c>
      <c r="O12" s="13">
        <v>1118.87</v>
      </c>
      <c r="P12" s="11">
        <v>97</v>
      </c>
      <c r="Q12" s="14">
        <v>11.53</v>
      </c>
      <c r="R12" s="12">
        <v>1</v>
      </c>
      <c r="S12" s="12">
        <v>1.0288</v>
      </c>
      <c r="T12" s="12">
        <v>0.1959</v>
      </c>
      <c r="U12" s="12">
        <v>0.6973</v>
      </c>
      <c r="V12" s="11">
        <v>32</v>
      </c>
      <c r="W12" s="13">
        <v>2269.94</v>
      </c>
      <c r="X12" s="11">
        <v>116</v>
      </c>
      <c r="Y12" s="11">
        <v>16</v>
      </c>
      <c r="Z12" s="13">
        <v>1118.87</v>
      </c>
      <c r="AA12" s="11">
        <v>97</v>
      </c>
      <c r="AB12" s="12">
        <v>1</v>
      </c>
      <c r="AC12" s="12">
        <v>1.0288</v>
      </c>
    </row>
    <row r="13">
      <c r="A13" s="10" t="s">
        <v>39</v>
      </c>
      <c r="B13" s="11">
        <v>1307</v>
      </c>
      <c r="C13" s="11">
        <f>=ROUNDDOWN(23.6775362318841,0)</f>
      </c>
      <c r="D13" s="11">
        <v>680</v>
      </c>
      <c r="E13" s="12">
        <v>0.8</v>
      </c>
      <c r="F13" s="11"/>
      <c r="G13" s="11">
        <f>=ROUNDDOWN({0},0)</f>
      </c>
      <c r="H13" s="11"/>
      <c r="I13" s="12"/>
      <c r="J13" s="11">
        <v>5</v>
      </c>
      <c r="K13" s="13">
        <v>184.1</v>
      </c>
      <c r="L13" s="11">
        <v>70</v>
      </c>
      <c r="M13" s="14">
        <v>2.63</v>
      </c>
      <c r="N13" s="11">
        <v>2</v>
      </c>
      <c r="O13" s="13">
        <v>66.01</v>
      </c>
      <c r="P13" s="11">
        <v>92</v>
      </c>
      <c r="Q13" s="14">
        <v>0.72</v>
      </c>
      <c r="R13" s="12">
        <v>1.5</v>
      </c>
      <c r="S13" s="12">
        <v>1.789</v>
      </c>
      <c r="T13" s="12">
        <v>-0.2391</v>
      </c>
      <c r="U13" s="12">
        <v>2.6528</v>
      </c>
      <c r="V13" s="11">
        <v>5</v>
      </c>
      <c r="W13" s="13">
        <v>184.1</v>
      </c>
      <c r="X13" s="11">
        <v>70</v>
      </c>
      <c r="Y13" s="11">
        <v>2</v>
      </c>
      <c r="Z13" s="13">
        <v>66.01</v>
      </c>
      <c r="AA13" s="11">
        <v>92</v>
      </c>
      <c r="AB13" s="12">
        <v>1.5</v>
      </c>
      <c r="AC13" s="12">
        <v>1.789</v>
      </c>
    </row>
    <row r="14">
      <c r="A14" s="10" t="s">
        <v>40</v>
      </c>
      <c r="B14" s="11">
        <v>36</v>
      </c>
      <c r="C14" s="11">
        <f>=ROUNDDOWN(40,0)</f>
      </c>
      <c r="D14" s="11"/>
      <c r="E14" s="12"/>
      <c r="F14" s="11"/>
      <c r="G14" s="11">
        <f>=ROUNDDOWN({0},0)</f>
      </c>
      <c r="H14" s="11"/>
      <c r="I14" s="12"/>
      <c r="J14" s="11">
        <v>2</v>
      </c>
      <c r="K14" s="13">
        <v>108.28</v>
      </c>
      <c r="L14" s="11">
        <v>4</v>
      </c>
      <c r="M14" s="14">
        <v>27.07</v>
      </c>
      <c r="N14" s="11"/>
      <c r="O14" s="13"/>
      <c r="P14" s="11">
        <v>103</v>
      </c>
      <c r="Q14" s="14"/>
      <c r="R14" s="12"/>
      <c r="S14" s="12"/>
      <c r="T14" s="12">
        <v>-0.9612</v>
      </c>
      <c r="U14" s="12"/>
      <c r="V14" s="11">
        <v>2</v>
      </c>
      <c r="W14" s="13">
        <v>108.28</v>
      </c>
      <c r="X14" s="11">
        <v>4</v>
      </c>
      <c r="Y14" s="11"/>
      <c r="Z14" s="13"/>
      <c r="AA14" s="11">
        <v>103</v>
      </c>
      <c r="AB14" s="12"/>
      <c r="AC14" s="12"/>
    </row>
    <row r="15">
      <c r="A15" s="10" t="s">
        <v>41</v>
      </c>
      <c r="B15" s="11">
        <v>94068</v>
      </c>
      <c r="C15" s="11">
        <f>=ROUNDDOWN(43.4253531529868,0)</f>
      </c>
      <c r="D15" s="11">
        <v>40945</v>
      </c>
      <c r="E15" s="12">
        <v>0.987</v>
      </c>
      <c r="F15" s="11"/>
      <c r="G15" s="11">
        <f>=ROUNDDOWN({0},0)</f>
      </c>
      <c r="H15" s="11"/>
      <c r="I15" s="12"/>
      <c r="J15" s="11">
        <v>69</v>
      </c>
      <c r="K15" s="13">
        <v>1599.18</v>
      </c>
      <c r="L15" s="11">
        <v>1005</v>
      </c>
      <c r="M15" s="14">
        <v>1.59</v>
      </c>
      <c r="N15" s="11">
        <v>67</v>
      </c>
      <c r="O15" s="13">
        <v>1621.59</v>
      </c>
      <c r="P15" s="11">
        <v>1018</v>
      </c>
      <c r="Q15" s="14">
        <v>1.59</v>
      </c>
      <c r="R15" s="12">
        <v>0.0299</v>
      </c>
      <c r="S15" s="12">
        <v>-0.0138</v>
      </c>
      <c r="T15" s="12">
        <v>-0.0128</v>
      </c>
      <c r="U15" s="12"/>
      <c r="V15" s="11">
        <v>69</v>
      </c>
      <c r="W15" s="13">
        <v>1599.18</v>
      </c>
      <c r="X15" s="11">
        <v>1003</v>
      </c>
      <c r="Y15" s="11">
        <v>67</v>
      </c>
      <c r="Z15" s="13">
        <v>1621.59</v>
      </c>
      <c r="AA15" s="11">
        <v>974</v>
      </c>
      <c r="AB15" s="12">
        <v>0.0299</v>
      </c>
      <c r="AC15" s="12">
        <v>-0.0138</v>
      </c>
    </row>
    <row r="16">
      <c r="A16" s="10" t="s">
        <v>42</v>
      </c>
      <c r="B16" s="11">
        <v>105425</v>
      </c>
      <c r="C16" s="11">
        <f>=ROUNDDOWN(25.8103608676492,0)</f>
      </c>
      <c r="D16" s="11">
        <v>76278</v>
      </c>
      <c r="E16" s="12">
        <v>1</v>
      </c>
      <c r="F16" s="11"/>
      <c r="G16" s="11">
        <f>=ROUNDDOWN({0},0)</f>
      </c>
      <c r="H16" s="11"/>
      <c r="I16" s="12"/>
      <c r="J16" s="11">
        <v>157</v>
      </c>
      <c r="K16" s="13">
        <v>3090.94</v>
      </c>
      <c r="L16" s="11">
        <v>519</v>
      </c>
      <c r="M16" s="14">
        <v>5.96</v>
      </c>
      <c r="N16" s="11">
        <v>265</v>
      </c>
      <c r="O16" s="13">
        <v>4436</v>
      </c>
      <c r="P16" s="11">
        <v>664</v>
      </c>
      <c r="Q16" s="14">
        <v>6.68</v>
      </c>
      <c r="R16" s="12">
        <v>-0.4075</v>
      </c>
      <c r="S16" s="12">
        <v>-0.3032</v>
      </c>
      <c r="T16" s="12">
        <v>-0.2184</v>
      </c>
      <c r="U16" s="12">
        <v>-0.1078</v>
      </c>
      <c r="V16" s="11">
        <v>157</v>
      </c>
      <c r="W16" s="13">
        <v>3090.94</v>
      </c>
      <c r="X16" s="11">
        <v>519</v>
      </c>
      <c r="Y16" s="11">
        <v>265</v>
      </c>
      <c r="Z16" s="13">
        <v>4436</v>
      </c>
      <c r="AA16" s="11">
        <v>664</v>
      </c>
      <c r="AB16" s="12">
        <v>-0.4075</v>
      </c>
      <c r="AC16" s="12">
        <v>-0.3032</v>
      </c>
    </row>
    <row r="17">
      <c r="A17" s="10" t="s">
        <v>43</v>
      </c>
      <c r="B17" s="11">
        <v>48757</v>
      </c>
      <c r="C17" s="11">
        <f>=ROUNDDOWN(47.5770882123341,0)</f>
      </c>
      <c r="D17" s="11">
        <v>8820</v>
      </c>
      <c r="E17" s="12">
        <v>1</v>
      </c>
      <c r="F17" s="11"/>
      <c r="G17" s="11">
        <f>=ROUNDDOWN({0},0)</f>
      </c>
      <c r="H17" s="11"/>
      <c r="I17" s="12"/>
      <c r="J17" s="11">
        <v>72</v>
      </c>
      <c r="K17" s="13">
        <v>2496.85</v>
      </c>
      <c r="L17" s="11">
        <v>509</v>
      </c>
      <c r="M17" s="14">
        <v>4.91</v>
      </c>
      <c r="N17" s="11">
        <v>79</v>
      </c>
      <c r="O17" s="13">
        <v>2602.85</v>
      </c>
      <c r="P17" s="11">
        <v>538</v>
      </c>
      <c r="Q17" s="14">
        <v>4.84</v>
      </c>
      <c r="R17" s="12">
        <v>-0.0886</v>
      </c>
      <c r="S17" s="12">
        <v>-0.0407</v>
      </c>
      <c r="T17" s="12">
        <v>-0.0539</v>
      </c>
      <c r="U17" s="12">
        <v>0.0145</v>
      </c>
      <c r="V17" s="11">
        <v>72</v>
      </c>
      <c r="W17" s="13">
        <v>2496.85</v>
      </c>
      <c r="X17" s="11">
        <v>487</v>
      </c>
      <c r="Y17" s="11">
        <v>79</v>
      </c>
      <c r="Z17" s="13">
        <v>2602.85</v>
      </c>
      <c r="AA17" s="11">
        <v>524</v>
      </c>
      <c r="AB17" s="12">
        <v>-0.0886</v>
      </c>
      <c r="AC17" s="12">
        <v>-0.0407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1737</v>
      </c>
      <c r="K18" s="17">
        <v>125673.34</v>
      </c>
      <c r="L18" s="15">
        <v>5892</v>
      </c>
      <c r="M18" s="18">
        <v>21.33</v>
      </c>
      <c r="N18" s="15">
        <v>1209</v>
      </c>
      <c r="O18" s="17">
        <v>81502.66</v>
      </c>
      <c r="P18" s="15">
        <v>6569</v>
      </c>
      <c r="Q18" s="18">
        <v>12.41</v>
      </c>
      <c r="R18" s="16">
        <v>0.4367</v>
      </c>
      <c r="S18" s="16">
        <v>0.542</v>
      </c>
      <c r="T18" s="16">
        <v>-0.1031</v>
      </c>
      <c r="U18" s="16">
        <v>0.7188</v>
      </c>
      <c r="V18" s="15">
        <v>1737</v>
      </c>
      <c r="W18" s="17">
        <v>125673.34</v>
      </c>
      <c r="X18" s="15">
        <v>5669</v>
      </c>
      <c r="Y18" s="15">
        <v>1209</v>
      </c>
      <c r="Z18" s="17">
        <v>81502.66</v>
      </c>
      <c r="AA18" s="15">
        <v>6219</v>
      </c>
      <c r="AB18" s="16">
        <v>0.4367</v>
      </c>
      <c r="AC18" s="16">
        <v>0.542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