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<sst xmlns="http://schemas.openxmlformats.org/spreadsheetml/2006/main" count="44" uniqueCount="44">
  <si>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</si>
  <si>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</si>
  <si>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</si>
  <si>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12/26/2024</t>
  </si>
  <si>
    <t>End Date:</t>
  </si>
  <si>
    <t>Report Run Date:</t>
  </si>
  <si>
    <t>12/27/2024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</si>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</sst>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245303</v>
      </c>
      <c r="C5" s="11">
        <f>=ROUNDDOWN(34.0698611111111,0)</f>
      </c>
      <c r="D5" s="11">
        <v>74525</v>
      </c>
      <c r="E5" s="12">
        <v>1</v>
      </c>
      <c r="F5" s="11"/>
      <c r="G5" s="11">
        <f>=ROUNDDOWN({0},0)</f>
      </c>
      <c r="H5" s="11">
        <v>350</v>
      </c>
      <c r="I5" s="12">
        <v>0.2308</v>
      </c>
      <c r="J5" s="11">
        <v>394</v>
      </c>
      <c r="K5" s="13">
        <v>25594.27</v>
      </c>
      <c r="L5" s="11">
        <v>1524</v>
      </c>
      <c r="M5" s="14">
        <v>16.79</v>
      </c>
      <c r="N5" s="11">
        <v>298</v>
      </c>
      <c r="O5" s="13">
        <v>19043.8</v>
      </c>
      <c r="P5" s="11">
        <v>1682</v>
      </c>
      <c r="Q5" s="14">
        <v>11.32</v>
      </c>
      <c r="R5" s="12">
        <v>0.3221</v>
      </c>
      <c r="S5" s="12">
        <v>0.344</v>
      </c>
      <c r="T5" s="12">
        <v>-0.0939</v>
      </c>
      <c r="U5" s="12">
        <v>0.4832</v>
      </c>
      <c r="V5" s="11">
        <v>394</v>
      </c>
      <c r="W5" s="13">
        <v>25594.27</v>
      </c>
      <c r="X5" s="11">
        <v>1474</v>
      </c>
      <c r="Y5" s="11">
        <v>298</v>
      </c>
      <c r="Z5" s="13">
        <v>19043.8</v>
      </c>
      <c r="AA5" s="11">
        <v>1654</v>
      </c>
      <c r="AB5" s="12">
        <v>0.3221</v>
      </c>
      <c r="AC5" s="12">
        <v>0.344</v>
      </c>
    </row>
    <row r="6">
      <c r="A6" s="10" t="s">
        <v>32</v>
      </c>
      <c r="B6" s="11">
        <v>7972</v>
      </c>
      <c r="C6" s="11">
        <f>=ROUNDDOWN(13.550909399966,0)</f>
      </c>
      <c r="D6" s="11">
        <v>10450</v>
      </c>
      <c r="E6" s="12">
        <v>0.9706</v>
      </c>
      <c r="F6" s="11"/>
      <c r="G6" s="11">
        <f>=ROUNDDOWN({0},0)</f>
      </c>
      <c r="H6" s="11"/>
      <c r="I6" s="12"/>
      <c r="J6" s="11">
        <v>47</v>
      </c>
      <c r="K6" s="13">
        <v>2640.37</v>
      </c>
      <c r="L6" s="11">
        <v>149</v>
      </c>
      <c r="M6" s="14">
        <v>17.72</v>
      </c>
      <c r="N6" s="11">
        <v>36</v>
      </c>
      <c r="O6" s="13">
        <v>1837</v>
      </c>
      <c r="P6" s="11">
        <v>156</v>
      </c>
      <c r="Q6" s="14">
        <v>11.78</v>
      </c>
      <c r="R6" s="12">
        <v>0.3056</v>
      </c>
      <c r="S6" s="12">
        <v>0.4373</v>
      </c>
      <c r="T6" s="12">
        <v>-0.0449</v>
      </c>
      <c r="U6" s="12">
        <v>0.5042</v>
      </c>
      <c r="V6" s="11">
        <v>47</v>
      </c>
      <c r="W6" s="13">
        <v>2640.37</v>
      </c>
      <c r="X6" s="11">
        <v>149</v>
      </c>
      <c r="Y6" s="11">
        <v>36</v>
      </c>
      <c r="Z6" s="13">
        <v>1837</v>
      </c>
      <c r="AA6" s="11">
        <v>151</v>
      </c>
      <c r="AB6" s="12">
        <v>0.3056</v>
      </c>
      <c r="AC6" s="12">
        <v>0.4373</v>
      </c>
    </row>
    <row r="7">
      <c r="A7" s="10" t="s">
        <v>33</v>
      </c>
      <c r="B7" s="11">
        <v>39674</v>
      </c>
      <c r="C7" s="11">
        <f>=ROUNDDOWN(17.8149977548271,0)</f>
      </c>
      <c r="D7" s="11">
        <v>49729</v>
      </c>
      <c r="E7" s="12">
        <v>0.9756</v>
      </c>
      <c r="F7" s="11"/>
      <c r="G7" s="11">
        <f>=ROUNDDOWN({0},0)</f>
      </c>
      <c r="H7" s="11"/>
      <c r="I7" s="12"/>
      <c r="J7" s="11">
        <v>95</v>
      </c>
      <c r="K7" s="13">
        <v>2311.4</v>
      </c>
      <c r="L7" s="11">
        <v>196</v>
      </c>
      <c r="M7" s="14">
        <v>11.79</v>
      </c>
      <c r="N7" s="11">
        <v>37</v>
      </c>
      <c r="O7" s="13">
        <v>995.49</v>
      </c>
      <c r="P7" s="11">
        <v>228</v>
      </c>
      <c r="Q7" s="14">
        <v>4.37</v>
      </c>
      <c r="R7" s="12">
        <v>1.5676</v>
      </c>
      <c r="S7" s="12">
        <v>1.3219</v>
      </c>
      <c r="T7" s="12">
        <v>-0.1404</v>
      </c>
      <c r="U7" s="12">
        <v>1.6979</v>
      </c>
      <c r="V7" s="11">
        <v>95</v>
      </c>
      <c r="W7" s="13">
        <v>2311.4</v>
      </c>
      <c r="X7" s="11">
        <v>192</v>
      </c>
      <c r="Y7" s="11">
        <v>37</v>
      </c>
      <c r="Z7" s="13">
        <v>995.49</v>
      </c>
      <c r="AA7" s="11">
        <v>214</v>
      </c>
      <c r="AB7" s="12">
        <v>1.5676</v>
      </c>
      <c r="AC7" s="12">
        <v>1.3219</v>
      </c>
    </row>
    <row r="8">
      <c r="A8" s="10" t="s">
        <v>34</v>
      </c>
      <c r="B8" s="11">
        <v>75385</v>
      </c>
      <c r="C8" s="11">
        <f>=ROUNDDOWN(20.8435866950535,0)</f>
      </c>
      <c r="D8" s="11">
        <v>52742</v>
      </c>
      <c r="E8" s="12">
        <v>1</v>
      </c>
      <c r="F8" s="11"/>
      <c r="G8" s="11">
        <f>=ROUNDDOWN({0},0)</f>
      </c>
      <c r="H8" s="11"/>
      <c r="I8" s="12"/>
      <c r="J8" s="11">
        <v>101</v>
      </c>
      <c r="K8" s="13">
        <v>1735.19</v>
      </c>
      <c r="L8" s="11">
        <v>289</v>
      </c>
      <c r="M8" s="14">
        <v>6</v>
      </c>
      <c r="N8" s="11">
        <v>46</v>
      </c>
      <c r="O8" s="13">
        <v>847.49</v>
      </c>
      <c r="P8" s="11">
        <v>242</v>
      </c>
      <c r="Q8" s="14">
        <v>3.5</v>
      </c>
      <c r="R8" s="12">
        <v>1.1957</v>
      </c>
      <c r="S8" s="12">
        <v>1.0474</v>
      </c>
      <c r="T8" s="12">
        <v>0.1942</v>
      </c>
      <c r="U8" s="12">
        <v>0.7143</v>
      </c>
      <c r="V8" s="11">
        <v>101</v>
      </c>
      <c r="W8" s="13">
        <v>1735.19</v>
      </c>
      <c r="X8" s="11">
        <v>286</v>
      </c>
      <c r="Y8" s="11">
        <v>46</v>
      </c>
      <c r="Z8" s="13">
        <v>847.49</v>
      </c>
      <c r="AA8" s="11">
        <v>242</v>
      </c>
      <c r="AB8" s="12">
        <v>1.1957</v>
      </c>
      <c r="AC8" s="12">
        <v>1.0474</v>
      </c>
    </row>
    <row r="9">
      <c r="A9" s="10" t="s">
        <v>35</v>
      </c>
      <c r="B9" s="11">
        <v>127555</v>
      </c>
      <c r="C9" s="11">
        <f>=ROUNDDOWN(28.7772137619853,0)</f>
      </c>
      <c r="D9" s="11">
        <v>43874</v>
      </c>
      <c r="E9" s="12">
        <v>0.971</v>
      </c>
      <c r="F9" s="11"/>
      <c r="G9" s="11">
        <f>=ROUNDDOWN({0},0)</f>
      </c>
      <c r="H9" s="11"/>
      <c r="I9" s="12"/>
      <c r="J9" s="11">
        <v>181</v>
      </c>
      <c r="K9" s="13">
        <v>6109.42</v>
      </c>
      <c r="L9" s="11">
        <v>966</v>
      </c>
      <c r="M9" s="14">
        <v>6.32</v>
      </c>
      <c r="N9" s="11">
        <v>98</v>
      </c>
      <c r="O9" s="13">
        <v>3525.79</v>
      </c>
      <c r="P9" s="11">
        <v>1063</v>
      </c>
      <c r="Q9" s="14">
        <v>3.32</v>
      </c>
      <c r="R9" s="12">
        <v>0.8469</v>
      </c>
      <c r="S9" s="12">
        <v>0.7328</v>
      </c>
      <c r="T9" s="12">
        <v>-0.0913</v>
      </c>
      <c r="U9" s="12">
        <v>0.9036</v>
      </c>
      <c r="V9" s="11">
        <v>181</v>
      </c>
      <c r="W9" s="13">
        <v>6109.42</v>
      </c>
      <c r="X9" s="11">
        <v>825</v>
      </c>
      <c r="Y9" s="11">
        <v>98</v>
      </c>
      <c r="Z9" s="13">
        <v>3525.79</v>
      </c>
      <c r="AA9" s="11">
        <v>902</v>
      </c>
      <c r="AB9" s="12">
        <v>0.8469</v>
      </c>
      <c r="AC9" s="12">
        <v>0.7328</v>
      </c>
    </row>
    <row r="10">
      <c r="A10" s="10" t="s">
        <v>36</v>
      </c>
      <c r="B10" s="11">
        <v>40720</v>
      </c>
      <c r="C10" s="11">
        <f>=ROUNDDOWN(19.932448969602,0)</f>
      </c>
      <c r="D10" s="11">
        <v>32452</v>
      </c>
      <c r="E10" s="12">
        <v>0.9806</v>
      </c>
      <c r="F10" s="11"/>
      <c r="G10" s="11">
        <f>=ROUNDDOWN({0},0)</f>
      </c>
      <c r="H10" s="11">
        <v>9797</v>
      </c>
      <c r="I10" s="12">
        <v>0.8333</v>
      </c>
      <c r="J10" s="11">
        <v>369</v>
      </c>
      <c r="K10" s="13">
        <v>45871.64</v>
      </c>
      <c r="L10" s="11">
        <v>530</v>
      </c>
      <c r="M10" s="14">
        <v>86.55</v>
      </c>
      <c r="N10" s="11">
        <v>269</v>
      </c>
      <c r="O10" s="13">
        <v>44019.97</v>
      </c>
      <c r="P10" s="11">
        <v>639</v>
      </c>
      <c r="Q10" s="14">
        <v>68.89</v>
      </c>
      <c r="R10" s="12">
        <v>0.3717</v>
      </c>
      <c r="S10" s="12">
        <v>0.0421</v>
      </c>
      <c r="T10" s="12">
        <v>-0.1706</v>
      </c>
      <c r="U10" s="12">
        <v>0.2564</v>
      </c>
      <c r="V10" s="11">
        <v>369</v>
      </c>
      <c r="W10" s="13">
        <v>45871.64</v>
      </c>
      <c r="X10" s="11">
        <v>526</v>
      </c>
      <c r="Y10" s="11">
        <v>269</v>
      </c>
      <c r="Z10" s="13">
        <v>44019.97</v>
      </c>
      <c r="AA10" s="11">
        <v>634</v>
      </c>
      <c r="AB10" s="12">
        <v>0.3717</v>
      </c>
      <c r="AC10" s="12">
        <v>0.0421</v>
      </c>
    </row>
    <row r="11">
      <c r="A11" s="10" t="s">
        <v>37</v>
      </c>
      <c r="B11" s="11">
        <v>3024</v>
      </c>
      <c r="C11" s="11">
        <f>=ROUNDDOWN(20.5295315682281,0)</f>
      </c>
      <c r="D11" s="11">
        <v>2070</v>
      </c>
      <c r="E11" s="12">
        <v>1</v>
      </c>
      <c r="F11" s="11"/>
      <c r="G11" s="11">
        <f>=ROUNDDOWN({0},0)</f>
      </c>
      <c r="H11" s="11"/>
      <c r="I11" s="12"/>
      <c r="J11" s="11">
        <v>47</v>
      </c>
      <c r="K11" s="13">
        <v>2053.68</v>
      </c>
      <c r="L11" s="11">
        <v>123</v>
      </c>
      <c r="M11" s="14">
        <v>16.7</v>
      </c>
      <c r="N11" s="11">
        <v>19</v>
      </c>
      <c r="O11" s="13">
        <v>1011.13</v>
      </c>
      <c r="P11" s="11">
        <v>81</v>
      </c>
      <c r="Q11" s="14">
        <v>12.48</v>
      </c>
      <c r="R11" s="12">
        <v>1.4737</v>
      </c>
      <c r="S11" s="12">
        <v>1.0311</v>
      </c>
      <c r="T11" s="12">
        <v>0.5185</v>
      </c>
      <c r="U11" s="12">
        <v>0.3381</v>
      </c>
      <c r="V11" s="11">
        <v>47</v>
      </c>
      <c r="W11" s="13">
        <v>2053.68</v>
      </c>
      <c r="X11" s="11">
        <v>123</v>
      </c>
      <c r="Y11" s="11">
        <v>19</v>
      </c>
      <c r="Z11" s="13">
        <v>1011.13</v>
      </c>
      <c r="AA11" s="11">
        <v>81</v>
      </c>
      <c r="AB11" s="12">
        <v>1.4737</v>
      </c>
      <c r="AC11" s="12">
        <v>1.0311</v>
      </c>
    </row>
    <row r="12">
      <c r="A12" s="10" t="s">
        <v>38</v>
      </c>
      <c r="B12" s="11">
        <v>5128</v>
      </c>
      <c r="C12" s="11">
        <f>=ROUNDDOWN(52.0609137055838,0)</f>
      </c>
      <c r="D12" s="11">
        <v>1822</v>
      </c>
      <c r="E12" s="12">
        <v>0.6667</v>
      </c>
      <c r="F12" s="11"/>
      <c r="G12" s="11">
        <f>=ROUNDDOWN({0},0)</f>
      </c>
      <c r="H12" s="11"/>
      <c r="I12" s="12"/>
      <c r="J12" s="11">
        <v>6</v>
      </c>
      <c r="K12" s="13">
        <v>344.39</v>
      </c>
      <c r="L12" s="11">
        <v>70</v>
      </c>
      <c r="M12" s="14">
        <v>4.92</v>
      </c>
      <c r="N12" s="11">
        <v>5</v>
      </c>
      <c r="O12" s="13">
        <v>96.95</v>
      </c>
      <c r="P12" s="11">
        <v>92</v>
      </c>
      <c r="Q12" s="14">
        <v>1.05</v>
      </c>
      <c r="R12" s="12">
        <v>0.2</v>
      </c>
      <c r="S12" s="12">
        <v>2.5522</v>
      </c>
      <c r="T12" s="12">
        <v>-0.2391</v>
      </c>
      <c r="U12" s="12">
        <v>3.6857</v>
      </c>
      <c r="V12" s="11">
        <v>6</v>
      </c>
      <c r="W12" s="13">
        <v>344.39</v>
      </c>
      <c r="X12" s="11">
        <v>70</v>
      </c>
      <c r="Y12" s="11">
        <v>5</v>
      </c>
      <c r="Z12" s="13">
        <v>96.95</v>
      </c>
      <c r="AA12" s="11">
        <v>92</v>
      </c>
      <c r="AB12" s="12">
        <v>0.2</v>
      </c>
      <c r="AC12" s="12">
        <v>2.5522</v>
      </c>
    </row>
    <row r="13">
      <c r="A13" s="10" t="s">
        <v>39</v>
      </c>
      <c r="B13" s="11">
        <v>122</v>
      </c>
      <c r="C13" s="11">
        <f>=ROUNDDOWN(7.87096774193548,0)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113.29</v>
      </c>
      <c r="L13" s="11">
        <v>7</v>
      </c>
      <c r="M13" s="14">
        <v>16.18</v>
      </c>
      <c r="N13" s="11">
        <v>2</v>
      </c>
      <c r="O13" s="13">
        <v>186.28</v>
      </c>
      <c r="P13" s="11">
        <v>103</v>
      </c>
      <c r="Q13" s="14">
        <v>1.81</v>
      </c>
      <c r="R13" s="12">
        <v>-0.5</v>
      </c>
      <c r="S13" s="12">
        <v>-0.3918</v>
      </c>
      <c r="T13" s="12">
        <v>-0.932</v>
      </c>
      <c r="U13" s="12">
        <v>7.9392</v>
      </c>
      <c r="V13" s="11">
        <v>1</v>
      </c>
      <c r="W13" s="13">
        <v>113.29</v>
      </c>
      <c r="X13" s="11">
        <v>7</v>
      </c>
      <c r="Y13" s="11">
        <v>2</v>
      </c>
      <c r="Z13" s="13">
        <v>186.28</v>
      </c>
      <c r="AA13" s="11">
        <v>103</v>
      </c>
      <c r="AB13" s="12">
        <v>-0.5</v>
      </c>
      <c r="AC13" s="12">
        <v>-0.3918</v>
      </c>
    </row>
    <row r="14">
      <c r="A14" s="10" t="s">
        <v>40</v>
      </c>
      <c r="B14" s="11">
        <v>78992</v>
      </c>
      <c r="C14" s="11">
        <f>=ROUNDDOWN(30.2674534447084,0)</f>
      </c>
      <c r="D14" s="11">
        <v>40976</v>
      </c>
      <c r="E14" s="12">
        <v>1</v>
      </c>
      <c r="F14" s="11"/>
      <c r="G14" s="11">
        <f>=ROUNDDOWN({0},0)</f>
      </c>
      <c r="H14" s="11"/>
      <c r="I14" s="12"/>
      <c r="J14" s="11">
        <v>87</v>
      </c>
      <c r="K14" s="13">
        <v>2292.72</v>
      </c>
      <c r="L14" s="11">
        <v>987</v>
      </c>
      <c r="M14" s="14">
        <v>2.32</v>
      </c>
      <c r="N14" s="11">
        <v>55</v>
      </c>
      <c r="O14" s="13">
        <v>1237.85</v>
      </c>
      <c r="P14" s="11">
        <v>996</v>
      </c>
      <c r="Q14" s="14">
        <v>1.24</v>
      </c>
      <c r="R14" s="12">
        <v>0.5818</v>
      </c>
      <c r="S14" s="12">
        <v>0.8522</v>
      </c>
      <c r="T14" s="12">
        <v>-0.009</v>
      </c>
      <c r="U14" s="12">
        <v>0.871</v>
      </c>
      <c r="V14" s="11">
        <v>87</v>
      </c>
      <c r="W14" s="13">
        <v>2292.72</v>
      </c>
      <c r="X14" s="11">
        <v>985</v>
      </c>
      <c r="Y14" s="11">
        <v>55</v>
      </c>
      <c r="Z14" s="13">
        <v>1237.85</v>
      </c>
      <c r="AA14" s="11">
        <v>964</v>
      </c>
      <c r="AB14" s="12">
        <v>0.5818</v>
      </c>
      <c r="AC14" s="12">
        <v>0.8522</v>
      </c>
    </row>
    <row r="15">
      <c r="A15" s="10" t="s">
        <v>41</v>
      </c>
      <c r="B15" s="11">
        <v>116093</v>
      </c>
      <c r="C15" s="11">
        <f>=ROUNDDOWN(22.5817934254036,0)</f>
      </c>
      <c r="D15" s="11">
        <v>89209</v>
      </c>
      <c r="E15" s="12">
        <v>1</v>
      </c>
      <c r="F15" s="11"/>
      <c r="G15" s="11">
        <f>=ROUNDDOWN({0},0)</f>
      </c>
      <c r="H15" s="11"/>
      <c r="I15" s="12"/>
      <c r="J15" s="11">
        <v>284</v>
      </c>
      <c r="K15" s="13">
        <v>5598.69</v>
      </c>
      <c r="L15" s="11">
        <v>519</v>
      </c>
      <c r="M15" s="14">
        <v>10.79</v>
      </c>
      <c r="N15" s="11">
        <v>208</v>
      </c>
      <c r="O15" s="13">
        <v>3389.38</v>
      </c>
      <c r="P15" s="11">
        <v>661</v>
      </c>
      <c r="Q15" s="14">
        <v>5.13</v>
      </c>
      <c r="R15" s="12">
        <v>0.3654</v>
      </c>
      <c r="S15" s="12">
        <v>0.6518</v>
      </c>
      <c r="T15" s="12">
        <v>-0.2148</v>
      </c>
      <c r="U15" s="12">
        <v>1.1033</v>
      </c>
      <c r="V15" s="11">
        <v>284</v>
      </c>
      <c r="W15" s="13">
        <v>5598.69</v>
      </c>
      <c r="X15" s="11">
        <v>519</v>
      </c>
      <c r="Y15" s="11">
        <v>208</v>
      </c>
      <c r="Z15" s="13">
        <v>3389.38</v>
      </c>
      <c r="AA15" s="11">
        <v>661</v>
      </c>
      <c r="AB15" s="12">
        <v>0.3654</v>
      </c>
      <c r="AC15" s="12">
        <v>0.6518</v>
      </c>
    </row>
    <row r="16">
      <c r="A16" s="10" t="s">
        <v>42</v>
      </c>
      <c r="B16" s="11">
        <v>32120</v>
      </c>
      <c r="C16" s="11">
        <f>=ROUNDDOWN(34.7882595039532,0)</f>
      </c>
      <c r="D16" s="11">
        <v>10300</v>
      </c>
      <c r="E16" s="12">
        <v>1</v>
      </c>
      <c r="F16" s="11"/>
      <c r="G16" s="11">
        <f>=ROUNDDOWN({0},0)</f>
      </c>
      <c r="H16" s="11"/>
      <c r="I16" s="12"/>
      <c r="J16" s="11">
        <v>66</v>
      </c>
      <c r="K16" s="13">
        <v>2213.33</v>
      </c>
      <c r="L16" s="11">
        <v>517</v>
      </c>
      <c r="M16" s="14">
        <v>4.28</v>
      </c>
      <c r="N16" s="11">
        <v>51</v>
      </c>
      <c r="O16" s="13">
        <v>1789.58</v>
      </c>
      <c r="P16" s="11">
        <v>550</v>
      </c>
      <c r="Q16" s="14">
        <v>3.25</v>
      </c>
      <c r="R16" s="12">
        <v>0.2941</v>
      </c>
      <c r="S16" s="12">
        <v>0.2368</v>
      </c>
      <c r="T16" s="12">
        <v>-0.06</v>
      </c>
      <c r="U16" s="12">
        <v>0.3169</v>
      </c>
      <c r="V16" s="11">
        <v>66</v>
      </c>
      <c r="W16" s="13">
        <v>2213.33</v>
      </c>
      <c r="X16" s="11">
        <v>493</v>
      </c>
      <c r="Y16" s="11">
        <v>51</v>
      </c>
      <c r="Z16" s="13">
        <v>1789.58</v>
      </c>
      <c r="AA16" s="11">
        <v>534</v>
      </c>
      <c r="AB16" s="12">
        <v>0.2941</v>
      </c>
      <c r="AC16" s="12">
        <v>0.2368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1678</v>
      </c>
      <c r="K17" s="17">
        <v>96878.39</v>
      </c>
      <c r="L17" s="15">
        <v>5877</v>
      </c>
      <c r="M17" s="18">
        <v>16.48</v>
      </c>
      <c r="N17" s="15">
        <v>1124</v>
      </c>
      <c r="O17" s="17">
        <v>77980.71</v>
      </c>
      <c r="P17" s="15">
        <v>6493</v>
      </c>
      <c r="Q17" s="18">
        <v>12.01</v>
      </c>
      <c r="R17" s="16">
        <v>0.4929</v>
      </c>
      <c r="S17" s="16">
        <v>0.2423</v>
      </c>
      <c r="T17" s="16">
        <v>-0.0949</v>
      </c>
      <c r="U17" s="16">
        <v>0.3722</v>
      </c>
      <c r="V17" s="15">
        <v>1678</v>
      </c>
      <c r="W17" s="17">
        <v>96878.39</v>
      </c>
      <c r="X17" s="15">
        <v>5649</v>
      </c>
      <c r="Y17" s="15">
        <v>1124</v>
      </c>
      <c r="Z17" s="17">
        <v>77980.71</v>
      </c>
      <c r="AA17" s="15">
        <v>6232</v>
      </c>
      <c r="AB17" s="16">
        <v>0.4929</v>
      </c>
      <c r="AC17" s="16">
        <v>0.2423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