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<sst xmlns="http://schemas.openxmlformats.org/spreadsheetml/2006/main" count="186" uniqueCount="186">
  <si>
    <t>Date Type:</t>
  </si>
  <si>
    <t>Shipped Date</t>
  </si>
  <si>
    <t>Start Date:</t>
  </si>
  <si>
    <t>01/01/2024</t>
  </si>
  <si>
    <t>End Date:</t>
  </si>
  <si>
    <t>12/22/2024</t>
  </si>
  <si>
    <t>Report Run Date:</t>
  </si>
  <si>
    <t>12/23/2024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</si>
  <si>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</si>
  <si>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</si>
  <si>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</si>
  <si>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</si>
  <si>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</si>
  <si>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</si>
  <si>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</si>
  <si>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</si>
  <si>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ROOMECOM</t>
  </si>
  <si>
    <t>KOHLDSN</t>
  </si>
  <si>
    <t>KIRKLANDDS</t>
  </si>
  <si>
    <t>OVERSTOCK01</t>
  </si>
  <si>
    <t>DESINC</t>
  </si>
  <si>
    <t>CSNSTORES</t>
  </si>
  <si>
    <t>HDDS</t>
  </si>
  <si>
    <t>OLLIIX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</si>
  <si>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</si>
  <si>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</si>
  <si>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</si>
  <si>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</si>
  <si>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</si>
  <si>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</si>
  <si>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</si>
  <si>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</si>
  <si>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FINGERHUTDS</t>
  </si>
  <si>
    <t>HAYNEEDLEDS</t>
  </si>
  <si>
    <t>HHGLOBALTTS</t>
  </si>
  <si>
    <t>HOUZZ</t>
  </si>
  <si>
    <t>HSNDS</t>
  </si>
  <si>
    <t>JCPENNEY01</t>
  </si>
  <si>
    <t>LAMPDS</t>
  </si>
  <si>
    <t>LOWESDS</t>
  </si>
  <si>
    <t>MACY02</t>
  </si>
  <si>
    <t>NEBFUR01</t>
  </si>
  <si>
    <t>NORDSTRACKDS</t>
  </si>
  <si>
    <t>NRTPORT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</si>
  <si>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</si>
  <si>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</si>
  <si>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</si>
  <si>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</si>
  <si>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</si>
  <si>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</si>
  <si>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</si>
  <si>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</si>
  <si>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</si>
  <si>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</si>
  <si>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</si>
  <si>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</si>
  <si>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</si>
  <si>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</si>
  <si>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</si>
  <si>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</si>
  <si>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</si>
  <si>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</si>
  <si>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</si>
  <si>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</si>
  <si>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</si>
  <si>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</si>
  <si>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</si>
  <si>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</si>
  <si>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</si>
  <si>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</si>
  <si>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</si>
  <si>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</si>
  <si>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</si>
  <si>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</si>
  <si>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</si>
  <si>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</si>
  <si>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</si>
  <si>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</si>
  <si>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</si>
  <si>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</si>
  <si>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</si>
  <si>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</si>
  <si>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</si>
  <si>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</si>
  <si>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</si>
  <si>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</si>
  <si>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</si>
  <si>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</si>
  <si>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</si>
  <si>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</si>
  <si>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</si>
  <si>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</si>
  <si>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</si>
  <si>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</si>
  <si>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</si>
  <si>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</si>
  <si>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</si>
  <si>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</si>
  <si>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</si>
  <si>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</si>
  <si>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</si>
  <si>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</si>
  <si>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</si>
  <si>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</si>
  <si>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</si>
  <si>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</si>
  <si>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</si>
  <si>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</si>
  <si>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</si>
  <si>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</si>
  <si>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</si>
  <si>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</si>
  <si>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</si>
  <si>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</si>
  <si>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</si>
  <si>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</si>
  <si>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</si>
  <si>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5DS105-0050</t>
  </si>
  <si>
    <t>FUR</t>
  </si>
  <si>
    <t>510 Design</t>
  </si>
  <si>
    <t>ACCENT BENCH</t>
  </si>
  <si>
    <t>Storage Bench</t>
  </si>
  <si>
    <t>Aubrey</t>
  </si>
  <si>
    <t>Upholstered Storage Bench</t>
  </si>
  <si>
    <t>See below</t>
  </si>
  <si>
    <t>Natural</t>
  </si>
  <si>
    <t>Active</t>
  </si>
  <si>
    <t>TBD</t>
  </si>
  <si>
    <t>NO</t>
  </si>
  <si>
    <t/>
  </si>
  <si>
    <t>1</t>
  </si>
  <si>
    <t>Other</t>
  </si>
  <si>
    <t>Transitional</t>
  </si>
  <si>
    <t>Traditional</t>
  </si>
  <si>
    <t>7/17/2024</t>
  </si>
  <si>
    <t>CSNSTORES,KIRKLANDDS,KOHLDSN,OLLIIX,OVERSTOCK01,ROOMECOM</t>
  </si>
  <si>
    <t>Setup</t>
  </si>
  <si>
    <t>9/17/2024</t>
  </si>
  <si>
    <t>10/15/2024</t>
  </si>
  <si>
    <t>No</t>
  </si>
  <si>
    <t>9/2/2024</t>
  </si>
  <si>
    <t>10/22/2024</t>
  </si>
  <si>
    <t>10/11/2024</t>
  </si>
  <si>
    <t>12/2/2024</t>
  </si>
  <si>
    <t>8/29/2024</t>
  </si>
  <si>
    <t>10/28/2024</t>
  </si>
  <si>
    <t>8/25/2024</t>
  </si>
  <si>
    <t>11/25/2024</t>
  </si>
  <si>
    <t>11/14/2024</t>
  </si>
  <si>
    <t>10/14/2024</t>
  </si>
  <si>
    <t>11/18/2024</t>
  </si>
  <si>
    <t>Open</t>
  </si>
  <si>
    <t>Ready To Offer</t>
  </si>
  <si>
    <t>Offered</t>
  </si>
  <si>
    <t>Discontinued</t>
  </si>
  <si>
    <t>8/14/2024</t>
  </si>
  <si>
    <t>9/19/2024</t>
  </si>
  <si>
    <t>Restricted</t>
  </si>
  <si>
    <t>5DS105-0052</t>
  </si>
  <si>
    <t>Cream</t>
  </si>
  <si>
    <t>CSNSTORES,DESINC,KIRKLANDDS,KOHLDSN,OVERSTOCK01,ROOMECOM</t>
  </si>
  <si>
    <t>10/5/2024</t>
  </si>
  <si>
    <t>10/27/2024</t>
  </si>
  <si>
    <t>10/3/2024</t>
  </si>
  <si>
    <t>12/17/2024</t>
  </si>
  <si>
    <t>5DS105-0051</t>
  </si>
  <si>
    <t>Blue</t>
  </si>
  <si>
    <t>DESINC,HDDS,KIRKLANDDS,KOHLDSN,OVERSTOCK01,ROOMECOM</t>
  </si>
  <si>
    <t>10/9/2024</t>
  </si>
  <si>
    <t>11/11/2024</t>
  </si>
  <si>
    <t>12/3/2024</t>
  </si>
  <si>
    <t>12/16/2024</t>
  </si>
  <si>
    <t>12/11/2024</t>
  </si>
  <si>
    <t>12/13/2024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</si>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</sst>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85</v>
      </c>
      <c r="M6" s="3">
        <v>89.25</v>
      </c>
      <c r="N6" s="3">
        <v>179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86</v>
      </c>
      <c r="AA6" s="4">
        <f>=ROUNDDOWN(28.6666666666667,0)</f>
      </c>
      <c r="AB6" s="5">
        <v>3</v>
      </c>
      <c r="AC6" s="2" t="s">
        <v>129</v>
      </c>
      <c r="AD6" s="4"/>
      <c r="AE6" s="4"/>
      <c r="AF6" s="6">
        <v>76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37</v>
      </c>
      <c r="AQ6" s="8">
        <v>3469.23</v>
      </c>
      <c r="AR6" s="4"/>
      <c r="AS6" s="8"/>
      <c r="AT6" s="7"/>
      <c r="AU6" s="7"/>
      <c r="AV6" s="4">
        <v>37</v>
      </c>
      <c r="AW6" s="8">
        <v>3469.23</v>
      </c>
      <c r="AX6" s="4"/>
      <c r="AY6" s="8"/>
      <c r="AZ6" s="7"/>
      <c r="BA6" s="7"/>
      <c r="BB6" s="7">
        <v>1</v>
      </c>
      <c r="BC6" s="4">
        <v>75</v>
      </c>
      <c r="BD6" s="8">
        <v>7102.81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0.4884</v>
      </c>
      <c r="BJ6" s="4">
        <v>37</v>
      </c>
      <c r="BK6" s="8">
        <v>3469.23</v>
      </c>
      <c r="BL6" s="2" t="s">
        <v>135</v>
      </c>
      <c r="BM6" s="7">
        <v>1</v>
      </c>
      <c r="BN6" s="7">
        <v>1</v>
      </c>
      <c r="BO6" s="4">
        <v>10</v>
      </c>
      <c r="BP6" s="8">
        <v>892.5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11</v>
      </c>
      <c r="CB6" s="8">
        <v>1099.56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10</v>
      </c>
      <c r="CN6" s="8">
        <v>937.1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3</v>
      </c>
      <c r="CZ6" s="8">
        <v>294.54</v>
      </c>
      <c r="DA6" s="4"/>
      <c r="DB6" s="8"/>
      <c r="DC6" s="7"/>
      <c r="DD6" s="7"/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134</v>
      </c>
      <c r="DT6" s="2" t="s">
        <v>129</v>
      </c>
      <c r="DU6" s="2" t="s">
        <v>139</v>
      </c>
      <c r="DV6" s="2" t="s">
        <v>129</v>
      </c>
      <c r="DW6" s="4">
        <v>2</v>
      </c>
      <c r="DX6" s="8">
        <v>156.28</v>
      </c>
      <c r="DY6" s="4"/>
      <c r="DZ6" s="8"/>
      <c r="EA6" s="7"/>
      <c r="EB6" s="7"/>
      <c r="EC6" s="2" t="s">
        <v>136</v>
      </c>
      <c r="ED6" s="2" t="s">
        <v>126</v>
      </c>
      <c r="EE6" s="2" t="s">
        <v>146</v>
      </c>
      <c r="EF6" s="2" t="s">
        <v>147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136</v>
      </c>
      <c r="EP6" s="2" t="s">
        <v>126</v>
      </c>
      <c r="EQ6" s="2" t="s">
        <v>148</v>
      </c>
      <c r="ER6" s="2" t="s">
        <v>129</v>
      </c>
      <c r="ES6" s="2" t="s">
        <v>139</v>
      </c>
      <c r="ET6" s="2" t="s">
        <v>129</v>
      </c>
      <c r="EU6" s="4">
        <v>1</v>
      </c>
      <c r="EV6" s="8">
        <v>89.25</v>
      </c>
      <c r="EW6" s="4"/>
      <c r="EX6" s="8"/>
      <c r="EY6" s="7"/>
      <c r="EZ6" s="7"/>
      <c r="FA6" s="2" t="s">
        <v>136</v>
      </c>
      <c r="FB6" s="2" t="s">
        <v>126</v>
      </c>
      <c r="FC6" s="2" t="s">
        <v>149</v>
      </c>
      <c r="FD6" s="2" t="s">
        <v>150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151</v>
      </c>
      <c r="FN6" s="2" t="s">
        <v>126</v>
      </c>
      <c r="FO6" s="2" t="s">
        <v>129</v>
      </c>
      <c r="FP6" s="2" t="s">
        <v>129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152</v>
      </c>
      <c r="FZ6" s="2" t="s">
        <v>126</v>
      </c>
      <c r="GA6" s="2" t="s">
        <v>129</v>
      </c>
      <c r="GB6" s="2" t="s">
        <v>129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153</v>
      </c>
      <c r="GL6" s="2" t="s">
        <v>126</v>
      </c>
      <c r="GM6" s="2" t="s">
        <v>129</v>
      </c>
      <c r="GN6" s="2" t="s">
        <v>129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151</v>
      </c>
      <c r="GX6" s="2" t="s">
        <v>126</v>
      </c>
      <c r="GY6" s="2" t="s">
        <v>129</v>
      </c>
      <c r="GZ6" s="2" t="s">
        <v>129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151</v>
      </c>
      <c r="HJ6" s="2" t="s">
        <v>126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151</v>
      </c>
      <c r="HV6" s="2" t="s">
        <v>154</v>
      </c>
      <c r="HW6" s="2" t="s">
        <v>129</v>
      </c>
      <c r="HX6" s="2" t="s">
        <v>129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152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151</v>
      </c>
      <c r="IT6" s="2" t="s">
        <v>126</v>
      </c>
      <c r="IU6" s="2" t="s">
        <v>129</v>
      </c>
      <c r="IV6" s="2" t="s">
        <v>129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151</v>
      </c>
      <c r="JF6" s="2" t="s">
        <v>126</v>
      </c>
      <c r="JG6" s="2" t="s">
        <v>129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151</v>
      </c>
      <c r="JR6" s="2" t="s">
        <v>126</v>
      </c>
      <c r="JS6" s="2" t="s">
        <v>129</v>
      </c>
      <c r="JT6" s="2" t="s">
        <v>129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136</v>
      </c>
      <c r="KD6" s="2" t="s">
        <v>126</v>
      </c>
      <c r="KE6" s="2" t="s">
        <v>155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136</v>
      </c>
      <c r="KP6" s="2" t="s">
        <v>126</v>
      </c>
      <c r="KQ6" s="2" t="s">
        <v>156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151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152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151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151</v>
      </c>
      <c r="ML6" s="2" t="s">
        <v>126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157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151</v>
      </c>
      <c r="NJ6" s="2" t="s">
        <v>154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151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136</v>
      </c>
      <c r="OH6" s="2" t="s">
        <v>126</v>
      </c>
      <c r="OI6" s="2" t="s">
        <v>134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152</v>
      </c>
      <c r="OT6" s="2" t="s">
        <v>126</v>
      </c>
      <c r="OU6" s="2" t="s">
        <v>129</v>
      </c>
      <c r="OV6" s="2" t="s">
        <v>129</v>
      </c>
      <c r="OW6" s="2" t="s">
        <v>139</v>
      </c>
      <c r="OX6" s="2" t="s">
        <v>129</v>
      </c>
      <c r="OY6" s="4"/>
      <c r="OZ6" s="8"/>
      <c r="PA6" s="4"/>
      <c r="PB6" s="8"/>
      <c r="PC6" s="7"/>
      <c r="PD6" s="7"/>
      <c r="PE6" s="2" t="s">
        <v>151</v>
      </c>
      <c r="PF6" s="2" t="s">
        <v>126</v>
      </c>
      <c r="PG6" s="2" t="s">
        <v>129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151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151</v>
      </c>
      <c r="QD6" s="2" t="s">
        <v>154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158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159</v>
      </c>
      <c r="L7" s="3">
        <v>85</v>
      </c>
      <c r="M7" s="3">
        <v>89.25</v>
      </c>
      <c r="N7" s="3">
        <v>179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133</v>
      </c>
      <c r="Y7" s="2" t="s">
        <v>134</v>
      </c>
      <c r="Z7" s="4">
        <v>63</v>
      </c>
      <c r="AA7" s="4">
        <f>=ROUNDDOWN(21,0)</f>
      </c>
      <c r="AB7" s="5">
        <v>3</v>
      </c>
      <c r="AC7" s="2" t="s">
        <v>129</v>
      </c>
      <c r="AD7" s="4"/>
      <c r="AE7" s="4"/>
      <c r="AF7" s="6">
        <v>76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26</v>
      </c>
      <c r="AQ7" s="8">
        <v>2420.17</v>
      </c>
      <c r="AR7" s="4"/>
      <c r="AS7" s="8"/>
      <c r="AT7" s="7"/>
      <c r="AU7" s="7"/>
      <c r="AV7" s="4">
        <v>26</v>
      </c>
      <c r="AW7" s="8">
        <v>2420.17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0.3407</v>
      </c>
      <c r="BJ7" s="4">
        <v>26</v>
      </c>
      <c r="BK7" s="8">
        <v>2420.17</v>
      </c>
      <c r="BL7" s="2" t="s">
        <v>160</v>
      </c>
      <c r="BM7" s="7">
        <v>1</v>
      </c>
      <c r="BN7" s="7">
        <v>1</v>
      </c>
      <c r="BO7" s="4">
        <v>10</v>
      </c>
      <c r="BP7" s="8">
        <v>892.5</v>
      </c>
      <c r="BQ7" s="4"/>
      <c r="BR7" s="8"/>
      <c r="BS7" s="7"/>
      <c r="BT7" s="7"/>
      <c r="BU7" s="2" t="s">
        <v>136</v>
      </c>
      <c r="BV7" s="2" t="s">
        <v>126</v>
      </c>
      <c r="BW7" s="2" t="s">
        <v>137</v>
      </c>
      <c r="BX7" s="2" t="s">
        <v>161</v>
      </c>
      <c r="BY7" s="2" t="s">
        <v>139</v>
      </c>
      <c r="BZ7" s="2" t="s">
        <v>129</v>
      </c>
      <c r="CA7" s="4">
        <v>7</v>
      </c>
      <c r="CB7" s="8">
        <v>699.72</v>
      </c>
      <c r="CC7" s="4"/>
      <c r="CD7" s="8"/>
      <c r="CE7" s="7"/>
      <c r="CF7" s="7"/>
      <c r="CG7" s="2" t="s">
        <v>136</v>
      </c>
      <c r="CH7" s="2" t="s">
        <v>126</v>
      </c>
      <c r="CI7" s="2" t="s">
        <v>140</v>
      </c>
      <c r="CJ7" s="2" t="s">
        <v>138</v>
      </c>
      <c r="CK7" s="2" t="s">
        <v>139</v>
      </c>
      <c r="CL7" s="2" t="s">
        <v>129</v>
      </c>
      <c r="CM7" s="4">
        <v>5</v>
      </c>
      <c r="CN7" s="8">
        <v>468.55</v>
      </c>
      <c r="CO7" s="4"/>
      <c r="CP7" s="8"/>
      <c r="CQ7" s="7"/>
      <c r="CR7" s="7"/>
      <c r="CS7" s="2" t="s">
        <v>136</v>
      </c>
      <c r="CT7" s="2" t="s">
        <v>126</v>
      </c>
      <c r="CU7" s="2" t="s">
        <v>142</v>
      </c>
      <c r="CV7" s="2" t="s">
        <v>143</v>
      </c>
      <c r="CW7" s="2" t="s">
        <v>139</v>
      </c>
      <c r="CX7" s="2" t="s">
        <v>129</v>
      </c>
      <c r="CY7" s="4">
        <v>2</v>
      </c>
      <c r="CZ7" s="8">
        <v>196.36</v>
      </c>
      <c r="DA7" s="4"/>
      <c r="DB7" s="8"/>
      <c r="DC7" s="7"/>
      <c r="DD7" s="7"/>
      <c r="DE7" s="2" t="s">
        <v>136</v>
      </c>
      <c r="DF7" s="2" t="s">
        <v>126</v>
      </c>
      <c r="DG7" s="2" t="s">
        <v>144</v>
      </c>
      <c r="DH7" s="2" t="s">
        <v>162</v>
      </c>
      <c r="DI7" s="2" t="s">
        <v>139</v>
      </c>
      <c r="DJ7" s="2" t="s">
        <v>129</v>
      </c>
      <c r="DK7" s="4">
        <v>1</v>
      </c>
      <c r="DL7" s="8">
        <v>89.5</v>
      </c>
      <c r="DM7" s="4"/>
      <c r="DN7" s="8"/>
      <c r="DO7" s="7"/>
      <c r="DP7" s="7"/>
      <c r="DQ7" s="2" t="s">
        <v>136</v>
      </c>
      <c r="DR7" s="2" t="s">
        <v>126</v>
      </c>
      <c r="DS7" s="2" t="s">
        <v>134</v>
      </c>
      <c r="DT7" s="2" t="s">
        <v>163</v>
      </c>
      <c r="DU7" s="2" t="s">
        <v>139</v>
      </c>
      <c r="DV7" s="2" t="s">
        <v>129</v>
      </c>
      <c r="DW7" s="4">
        <v>1</v>
      </c>
      <c r="DX7" s="8">
        <v>73.54</v>
      </c>
      <c r="DY7" s="4"/>
      <c r="DZ7" s="8"/>
      <c r="EA7" s="7"/>
      <c r="EB7" s="7"/>
      <c r="EC7" s="2" t="s">
        <v>136</v>
      </c>
      <c r="ED7" s="2" t="s">
        <v>126</v>
      </c>
      <c r="EE7" s="2" t="s">
        <v>146</v>
      </c>
      <c r="EF7" s="2" t="s">
        <v>164</v>
      </c>
      <c r="EG7" s="2" t="s">
        <v>139</v>
      </c>
      <c r="EH7" s="2" t="s">
        <v>129</v>
      </c>
      <c r="EI7" s="4"/>
      <c r="EJ7" s="8"/>
      <c r="EK7" s="4"/>
      <c r="EL7" s="8"/>
      <c r="EM7" s="7"/>
      <c r="EN7" s="7"/>
      <c r="EO7" s="2" t="s">
        <v>136</v>
      </c>
      <c r="EP7" s="2" t="s">
        <v>126</v>
      </c>
      <c r="EQ7" s="2" t="s">
        <v>148</v>
      </c>
      <c r="ER7" s="2" t="s">
        <v>129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136</v>
      </c>
      <c r="FB7" s="2" t="s">
        <v>126</v>
      </c>
      <c r="FC7" s="2" t="s">
        <v>148</v>
      </c>
      <c r="FD7" s="2" t="s">
        <v>129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151</v>
      </c>
      <c r="FN7" s="2" t="s">
        <v>126</v>
      </c>
      <c r="FO7" s="2" t="s">
        <v>129</v>
      </c>
      <c r="FP7" s="2" t="s">
        <v>129</v>
      </c>
      <c r="FQ7" s="2" t="s">
        <v>139</v>
      </c>
      <c r="FR7" s="2" t="s">
        <v>129</v>
      </c>
      <c r="FS7" s="4"/>
      <c r="FT7" s="8"/>
      <c r="FU7" s="4"/>
      <c r="FV7" s="8"/>
      <c r="FW7" s="7"/>
      <c r="FX7" s="7"/>
      <c r="FY7" s="2" t="s">
        <v>152</v>
      </c>
      <c r="FZ7" s="2" t="s">
        <v>126</v>
      </c>
      <c r="GA7" s="2" t="s">
        <v>129</v>
      </c>
      <c r="GB7" s="2" t="s">
        <v>129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153</v>
      </c>
      <c r="GL7" s="2" t="s">
        <v>126</v>
      </c>
      <c r="GM7" s="2" t="s">
        <v>129</v>
      </c>
      <c r="GN7" s="2" t="s">
        <v>129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151</v>
      </c>
      <c r="GX7" s="2" t="s">
        <v>126</v>
      </c>
      <c r="GY7" s="2" t="s">
        <v>129</v>
      </c>
      <c r="GZ7" s="2" t="s">
        <v>129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151</v>
      </c>
      <c r="HJ7" s="2" t="s">
        <v>126</v>
      </c>
      <c r="HK7" s="2" t="s">
        <v>129</v>
      </c>
      <c r="HL7" s="2" t="s">
        <v>129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151</v>
      </c>
      <c r="HV7" s="2" t="s">
        <v>154</v>
      </c>
      <c r="HW7" s="2" t="s">
        <v>129</v>
      </c>
      <c r="HX7" s="2" t="s">
        <v>129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152</v>
      </c>
      <c r="IH7" s="2" t="s">
        <v>126</v>
      </c>
      <c r="II7" s="2" t="s">
        <v>129</v>
      </c>
      <c r="IJ7" s="2" t="s">
        <v>129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151</v>
      </c>
      <c r="IT7" s="2" t="s">
        <v>126</v>
      </c>
      <c r="IU7" s="2" t="s">
        <v>129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151</v>
      </c>
      <c r="JF7" s="2" t="s">
        <v>126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151</v>
      </c>
      <c r="JR7" s="2" t="s">
        <v>126</v>
      </c>
      <c r="JS7" s="2" t="s">
        <v>129</v>
      </c>
      <c r="JT7" s="2" t="s">
        <v>129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129</v>
      </c>
      <c r="KD7" s="2" t="s">
        <v>129</v>
      </c>
      <c r="KE7" s="2" t="s">
        <v>129</v>
      </c>
      <c r="KF7" s="2" t="s">
        <v>129</v>
      </c>
      <c r="KG7" s="2" t="s">
        <v>129</v>
      </c>
      <c r="KH7" s="2" t="s">
        <v>129</v>
      </c>
      <c r="KI7" s="4"/>
      <c r="KJ7" s="8"/>
      <c r="KK7" s="4"/>
      <c r="KL7" s="8"/>
      <c r="KM7" s="7"/>
      <c r="KN7" s="7"/>
      <c r="KO7" s="2" t="s">
        <v>136</v>
      </c>
      <c r="KP7" s="2" t="s">
        <v>126</v>
      </c>
      <c r="KQ7" s="2" t="s">
        <v>156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151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152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151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151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157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151</v>
      </c>
      <c r="NJ7" s="2" t="s">
        <v>154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151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136</v>
      </c>
      <c r="OH7" s="2" t="s">
        <v>126</v>
      </c>
      <c r="OI7" s="2" t="s">
        <v>134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152</v>
      </c>
      <c r="OT7" s="2" t="s">
        <v>126</v>
      </c>
      <c r="OU7" s="2" t="s">
        <v>129</v>
      </c>
      <c r="OV7" s="2" t="s">
        <v>129</v>
      </c>
      <c r="OW7" s="2" t="s">
        <v>139</v>
      </c>
      <c r="OX7" s="2" t="s">
        <v>129</v>
      </c>
      <c r="OY7" s="4"/>
      <c r="OZ7" s="8"/>
      <c r="PA7" s="4"/>
      <c r="PB7" s="8"/>
      <c r="PC7" s="7"/>
      <c r="PD7" s="7"/>
      <c r="PE7" s="2" t="s">
        <v>151</v>
      </c>
      <c r="PF7" s="2" t="s">
        <v>126</v>
      </c>
      <c r="PG7" s="2" t="s">
        <v>129</v>
      </c>
      <c r="PH7" s="2" t="s">
        <v>129</v>
      </c>
      <c r="PI7" s="2" t="s">
        <v>139</v>
      </c>
      <c r="PJ7" s="2" t="s">
        <v>129</v>
      </c>
      <c r="PK7" s="4"/>
      <c r="PL7" s="8"/>
      <c r="PM7" s="4"/>
      <c r="PN7" s="8"/>
      <c r="PO7" s="7"/>
      <c r="PP7" s="7"/>
      <c r="PQ7" s="2" t="s">
        <v>151</v>
      </c>
      <c r="PR7" s="2" t="s">
        <v>126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151</v>
      </c>
      <c r="QD7" s="2" t="s">
        <v>154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165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166</v>
      </c>
      <c r="L8" s="3">
        <v>85</v>
      </c>
      <c r="M8" s="3">
        <v>89.25</v>
      </c>
      <c r="N8" s="3">
        <v>179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134</v>
      </c>
      <c r="Z8" s="4">
        <v>77</v>
      </c>
      <c r="AA8" s="4">
        <f>=ROUNDDOWN(77,0)</f>
      </c>
      <c r="AB8" s="5">
        <v>1</v>
      </c>
      <c r="AC8" s="2" t="s">
        <v>129</v>
      </c>
      <c r="AD8" s="4"/>
      <c r="AE8" s="4"/>
      <c r="AF8" s="6">
        <v>76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12</v>
      </c>
      <c r="AQ8" s="8">
        <v>1213.41</v>
      </c>
      <c r="AR8" s="4"/>
      <c r="AS8" s="8"/>
      <c r="AT8" s="7"/>
      <c r="AU8" s="7"/>
      <c r="AV8" s="4">
        <v>12</v>
      </c>
      <c r="AW8" s="8">
        <v>1213.41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0.1708</v>
      </c>
      <c r="BJ8" s="4">
        <v>12</v>
      </c>
      <c r="BK8" s="8">
        <v>1213.41</v>
      </c>
      <c r="BL8" s="2" t="s">
        <v>167</v>
      </c>
      <c r="BM8" s="7">
        <v>1</v>
      </c>
      <c r="BN8" s="7">
        <v>1</v>
      </c>
      <c r="BO8" s="4">
        <v>4</v>
      </c>
      <c r="BP8" s="8">
        <v>357</v>
      </c>
      <c r="BQ8" s="4"/>
      <c r="BR8" s="8"/>
      <c r="BS8" s="7"/>
      <c r="BT8" s="7"/>
      <c r="BU8" s="2" t="s">
        <v>136</v>
      </c>
      <c r="BV8" s="2" t="s">
        <v>126</v>
      </c>
      <c r="BW8" s="2" t="s">
        <v>137</v>
      </c>
      <c r="BX8" s="2" t="s">
        <v>168</v>
      </c>
      <c r="BY8" s="2" t="s">
        <v>139</v>
      </c>
      <c r="BZ8" s="2" t="s">
        <v>129</v>
      </c>
      <c r="CA8" s="4">
        <v>2</v>
      </c>
      <c r="CB8" s="8">
        <v>199.92</v>
      </c>
      <c r="CC8" s="4"/>
      <c r="CD8" s="8"/>
      <c r="CE8" s="7"/>
      <c r="CF8" s="7"/>
      <c r="CG8" s="2" t="s">
        <v>136</v>
      </c>
      <c r="CH8" s="2" t="s">
        <v>126</v>
      </c>
      <c r="CI8" s="2" t="s">
        <v>140</v>
      </c>
      <c r="CJ8" s="2" t="s">
        <v>169</v>
      </c>
      <c r="CK8" s="2" t="s">
        <v>139</v>
      </c>
      <c r="CL8" s="2" t="s">
        <v>129</v>
      </c>
      <c r="CM8" s="4">
        <v>3</v>
      </c>
      <c r="CN8" s="8">
        <v>281.13</v>
      </c>
      <c r="CO8" s="4"/>
      <c r="CP8" s="8"/>
      <c r="CQ8" s="7"/>
      <c r="CR8" s="7"/>
      <c r="CS8" s="2" t="s">
        <v>136</v>
      </c>
      <c r="CT8" s="2" t="s">
        <v>126</v>
      </c>
      <c r="CU8" s="2" t="s">
        <v>142</v>
      </c>
      <c r="CV8" s="2" t="s">
        <v>170</v>
      </c>
      <c r="CW8" s="2" t="s">
        <v>139</v>
      </c>
      <c r="CX8" s="2" t="s">
        <v>129</v>
      </c>
      <c r="CY8" s="4">
        <v>1</v>
      </c>
      <c r="CZ8" s="8">
        <v>98.18</v>
      </c>
      <c r="DA8" s="4"/>
      <c r="DB8" s="8"/>
      <c r="DC8" s="7"/>
      <c r="DD8" s="7"/>
      <c r="DE8" s="2" t="s">
        <v>136</v>
      </c>
      <c r="DF8" s="2" t="s">
        <v>126</v>
      </c>
      <c r="DG8" s="2" t="s">
        <v>144</v>
      </c>
      <c r="DH8" s="2" t="s">
        <v>171</v>
      </c>
      <c r="DI8" s="2" t="s">
        <v>139</v>
      </c>
      <c r="DJ8" s="2" t="s">
        <v>129</v>
      </c>
      <c r="DK8" s="4">
        <v>1</v>
      </c>
      <c r="DL8" s="8">
        <v>179</v>
      </c>
      <c r="DM8" s="4"/>
      <c r="DN8" s="8"/>
      <c r="DO8" s="7"/>
      <c r="DP8" s="7"/>
      <c r="DQ8" s="2" t="s">
        <v>136</v>
      </c>
      <c r="DR8" s="2" t="s">
        <v>126</v>
      </c>
      <c r="DS8" s="2" t="s">
        <v>134</v>
      </c>
      <c r="DT8" s="2" t="s">
        <v>172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126</v>
      </c>
      <c r="EE8" s="2" t="s">
        <v>146</v>
      </c>
      <c r="EF8" s="2" t="s">
        <v>129</v>
      </c>
      <c r="EG8" s="2" t="s">
        <v>139</v>
      </c>
      <c r="EH8" s="2" t="s">
        <v>129</v>
      </c>
      <c r="EI8" s="4">
        <v>1</v>
      </c>
      <c r="EJ8" s="8">
        <v>98.18</v>
      </c>
      <c r="EK8" s="4"/>
      <c r="EL8" s="8"/>
      <c r="EM8" s="7"/>
      <c r="EN8" s="7"/>
      <c r="EO8" s="2" t="s">
        <v>136</v>
      </c>
      <c r="EP8" s="2" t="s">
        <v>126</v>
      </c>
      <c r="EQ8" s="2" t="s">
        <v>148</v>
      </c>
      <c r="ER8" s="2" t="s">
        <v>173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136</v>
      </c>
      <c r="FB8" s="2" t="s">
        <v>126</v>
      </c>
      <c r="FC8" s="2" t="s">
        <v>148</v>
      </c>
      <c r="FD8" s="2" t="s">
        <v>129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151</v>
      </c>
      <c r="FN8" s="2" t="s">
        <v>126</v>
      </c>
      <c r="FO8" s="2" t="s">
        <v>129</v>
      </c>
      <c r="FP8" s="2" t="s">
        <v>129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152</v>
      </c>
      <c r="FZ8" s="2" t="s">
        <v>126</v>
      </c>
      <c r="GA8" s="2" t="s">
        <v>129</v>
      </c>
      <c r="GB8" s="2" t="s">
        <v>129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153</v>
      </c>
      <c r="GL8" s="2" t="s">
        <v>126</v>
      </c>
      <c r="GM8" s="2" t="s">
        <v>129</v>
      </c>
      <c r="GN8" s="2" t="s">
        <v>129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151</v>
      </c>
      <c r="GX8" s="2" t="s">
        <v>126</v>
      </c>
      <c r="GY8" s="2" t="s">
        <v>129</v>
      </c>
      <c r="GZ8" s="2" t="s">
        <v>129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151</v>
      </c>
      <c r="HJ8" s="2" t="s">
        <v>126</v>
      </c>
      <c r="HK8" s="2" t="s">
        <v>129</v>
      </c>
      <c r="HL8" s="2" t="s">
        <v>129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151</v>
      </c>
      <c r="HV8" s="2" t="s">
        <v>154</v>
      </c>
      <c r="HW8" s="2" t="s">
        <v>129</v>
      </c>
      <c r="HX8" s="2" t="s">
        <v>129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152</v>
      </c>
      <c r="IH8" s="2" t="s">
        <v>126</v>
      </c>
      <c r="II8" s="2" t="s">
        <v>129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151</v>
      </c>
      <c r="IT8" s="2" t="s">
        <v>126</v>
      </c>
      <c r="IU8" s="2" t="s">
        <v>129</v>
      </c>
      <c r="IV8" s="2" t="s">
        <v>129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151</v>
      </c>
      <c r="JF8" s="2" t="s">
        <v>126</v>
      </c>
      <c r="JG8" s="2" t="s">
        <v>129</v>
      </c>
      <c r="JH8" s="2" t="s">
        <v>129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151</v>
      </c>
      <c r="JR8" s="2" t="s">
        <v>126</v>
      </c>
      <c r="JS8" s="2" t="s">
        <v>129</v>
      </c>
      <c r="JT8" s="2" t="s">
        <v>129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129</v>
      </c>
      <c r="KD8" s="2" t="s">
        <v>129</v>
      </c>
      <c r="KE8" s="2" t="s">
        <v>129</v>
      </c>
      <c r="KF8" s="2" t="s">
        <v>129</v>
      </c>
      <c r="KG8" s="2" t="s">
        <v>129</v>
      </c>
      <c r="KH8" s="2" t="s">
        <v>129</v>
      </c>
      <c r="KI8" s="4"/>
      <c r="KJ8" s="8"/>
      <c r="KK8" s="4"/>
      <c r="KL8" s="8"/>
      <c r="KM8" s="7"/>
      <c r="KN8" s="7"/>
      <c r="KO8" s="2" t="s">
        <v>136</v>
      </c>
      <c r="KP8" s="2" t="s">
        <v>126</v>
      </c>
      <c r="KQ8" s="2" t="s">
        <v>156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151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152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151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151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157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151</v>
      </c>
      <c r="NJ8" s="2" t="s">
        <v>154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151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136</v>
      </c>
      <c r="OH8" s="2" t="s">
        <v>126</v>
      </c>
      <c r="OI8" s="2" t="s">
        <v>134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152</v>
      </c>
      <c r="OT8" s="2" t="s">
        <v>126</v>
      </c>
      <c r="OU8" s="2" t="s">
        <v>129</v>
      </c>
      <c r="OV8" s="2" t="s">
        <v>129</v>
      </c>
      <c r="OW8" s="2" t="s">
        <v>139</v>
      </c>
      <c r="OX8" s="2" t="s">
        <v>129</v>
      </c>
      <c r="OY8" s="4"/>
      <c r="OZ8" s="8"/>
      <c r="PA8" s="4"/>
      <c r="PB8" s="8"/>
      <c r="PC8" s="7"/>
      <c r="PD8" s="7"/>
      <c r="PE8" s="2" t="s">
        <v>151</v>
      </c>
      <c r="PF8" s="2" t="s">
        <v>126</v>
      </c>
      <c r="PG8" s="2" t="s">
        <v>129</v>
      </c>
      <c r="PH8" s="2" t="s">
        <v>129</v>
      </c>
      <c r="PI8" s="2" t="s">
        <v>139</v>
      </c>
      <c r="PJ8" s="2" t="s">
        <v>129</v>
      </c>
      <c r="PK8" s="4"/>
      <c r="PL8" s="8"/>
      <c r="PM8" s="4"/>
      <c r="PN8" s="8"/>
      <c r="PO8" s="7"/>
      <c r="PP8" s="7"/>
      <c r="PQ8" s="2" t="s">
        <v>151</v>
      </c>
      <c r="PR8" s="2" t="s">
        <v>126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151</v>
      </c>
      <c r="QD8" s="2" t="s">
        <v>154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16" t="s">
        <v>174</v>
      </c>
      <c r="B9" s="9" t="s">
        <v>129</v>
      </c>
      <c r="C9" s="9" t="s">
        <v>129</v>
      </c>
      <c r="D9" s="9" t="s">
        <v>129</v>
      </c>
      <c r="E9" s="9" t="s">
        <v>129</v>
      </c>
      <c r="F9" s="9" t="s">
        <v>129</v>
      </c>
      <c r="G9" s="9" t="s">
        <v>129</v>
      </c>
      <c r="H9" s="9" t="s">
        <v>129</v>
      </c>
      <c r="I9" s="9" t="s">
        <v>129</v>
      </c>
      <c r="J9" s="9" t="s">
        <v>129</v>
      </c>
      <c r="K9" s="9" t="s">
        <v>129</v>
      </c>
      <c r="L9" s="10"/>
      <c r="M9" s="10"/>
      <c r="N9" s="10"/>
      <c r="O9" s="9" t="s">
        <v>129</v>
      </c>
      <c r="P9" s="9" t="s">
        <v>129</v>
      </c>
      <c r="Q9" s="9" t="s">
        <v>129</v>
      </c>
      <c r="R9" s="9" t="s">
        <v>129</v>
      </c>
      <c r="S9" s="9" t="s">
        <v>129</v>
      </c>
      <c r="T9" s="9" t="s">
        <v>129</v>
      </c>
      <c r="U9" s="9" t="s">
        <v>129</v>
      </c>
      <c r="V9" s="9" t="s">
        <v>129</v>
      </c>
      <c r="W9" s="9" t="s">
        <v>129</v>
      </c>
      <c r="X9" s="9" t="s">
        <v>129</v>
      </c>
      <c r="Y9" s="9" t="s">
        <v>129</v>
      </c>
      <c r="Z9" s="11">
        <v>226</v>
      </c>
      <c r="AA9" s="11">
        <f>=ROUNDDOWN({0},0)</f>
      </c>
      <c r="AB9" s="12">
        <v>7</v>
      </c>
      <c r="AC9" s="9" t="s">
        <v>129</v>
      </c>
      <c r="AD9" s="11"/>
      <c r="AE9" s="11"/>
      <c r="AF9" s="13"/>
      <c r="AG9" s="13"/>
      <c r="AH9" s="14"/>
      <c r="AI9" s="11"/>
      <c r="AJ9" s="11">
        <f>=ROUNDDOWN({0},0)</f>
      </c>
      <c r="AK9" s="12"/>
      <c r="AL9" s="9" t="s">
        <v>129</v>
      </c>
      <c r="AM9" s="11"/>
      <c r="AN9" s="11"/>
      <c r="AO9" s="14"/>
      <c r="AP9" s="11">
        <v>75</v>
      </c>
      <c r="AQ9" s="15">
        <v>7102.81</v>
      </c>
      <c r="AR9" s="11"/>
      <c r="AS9" s="15"/>
      <c r="AT9" s="14"/>
      <c r="AU9" s="14"/>
      <c r="AV9" s="11">
        <v>75</v>
      </c>
      <c r="AW9" s="15">
        <v>7102.81</v>
      </c>
      <c r="AX9" s="11"/>
      <c r="AY9" s="15"/>
      <c r="AZ9" s="14"/>
      <c r="BA9" s="14"/>
      <c r="BB9" s="14"/>
      <c r="BC9" s="11">
        <v>75</v>
      </c>
      <c r="BD9" s="15">
        <v>7102.81</v>
      </c>
      <c r="BE9" s="11"/>
      <c r="BF9" s="15"/>
      <c r="BG9" s="14"/>
      <c r="BH9" s="14"/>
      <c r="BI9" s="14"/>
      <c r="BJ9" s="11"/>
      <c r="BK9" s="15"/>
      <c r="BL9" s="9" t="s">
        <v>129</v>
      </c>
      <c r="BM9" s="14"/>
      <c r="BN9" s="14"/>
      <c r="BO9" s="11">
        <v>24</v>
      </c>
      <c r="BP9" s="15">
        <v>2142</v>
      </c>
      <c r="BQ9" s="11"/>
      <c r="BR9" s="15"/>
      <c r="BS9" s="14"/>
      <c r="BT9" s="14"/>
      <c r="BU9" s="9" t="s">
        <v>129</v>
      </c>
      <c r="BV9" s="9" t="s">
        <v>129</v>
      </c>
      <c r="BW9" s="9" t="s">
        <v>129</v>
      </c>
      <c r="BX9" s="9" t="s">
        <v>129</v>
      </c>
      <c r="BY9" s="9" t="s">
        <v>129</v>
      </c>
      <c r="BZ9" s="9" t="s">
        <v>129</v>
      </c>
      <c r="CA9" s="11">
        <v>20</v>
      </c>
      <c r="CB9" s="15">
        <v>1999.2</v>
      </c>
      <c r="CC9" s="11"/>
      <c r="CD9" s="15"/>
      <c r="CE9" s="14"/>
      <c r="CF9" s="14"/>
      <c r="CG9" s="9" t="s">
        <v>129</v>
      </c>
      <c r="CH9" s="9" t="s">
        <v>129</v>
      </c>
      <c r="CI9" s="9" t="s">
        <v>129</v>
      </c>
      <c r="CJ9" s="9" t="s">
        <v>129</v>
      </c>
      <c r="CK9" s="9" t="s">
        <v>129</v>
      </c>
      <c r="CL9" s="9" t="s">
        <v>129</v>
      </c>
      <c r="CM9" s="11">
        <v>18</v>
      </c>
      <c r="CN9" s="15">
        <v>1686.78</v>
      </c>
      <c r="CO9" s="11"/>
      <c r="CP9" s="15"/>
      <c r="CQ9" s="14"/>
      <c r="CR9" s="14"/>
      <c r="CS9" s="9" t="s">
        <v>129</v>
      </c>
      <c r="CT9" s="9" t="s">
        <v>129</v>
      </c>
      <c r="CU9" s="9" t="s">
        <v>129</v>
      </c>
      <c r="CV9" s="9" t="s">
        <v>129</v>
      </c>
      <c r="CW9" s="9" t="s">
        <v>129</v>
      </c>
      <c r="CX9" s="9" t="s">
        <v>129</v>
      </c>
      <c r="CY9" s="11">
        <v>6</v>
      </c>
      <c r="CZ9" s="15">
        <v>589.08</v>
      </c>
      <c r="DA9" s="11"/>
      <c r="DB9" s="15"/>
      <c r="DC9" s="14"/>
      <c r="DD9" s="14"/>
      <c r="DE9" s="9" t="s">
        <v>129</v>
      </c>
      <c r="DF9" s="9" t="s">
        <v>129</v>
      </c>
      <c r="DG9" s="9" t="s">
        <v>129</v>
      </c>
      <c r="DH9" s="9" t="s">
        <v>129</v>
      </c>
      <c r="DI9" s="9" t="s">
        <v>129</v>
      </c>
      <c r="DJ9" s="9" t="s">
        <v>129</v>
      </c>
      <c r="DK9" s="11">
        <v>2</v>
      </c>
      <c r="DL9" s="15">
        <v>268.5</v>
      </c>
      <c r="DM9" s="11"/>
      <c r="DN9" s="15"/>
      <c r="DO9" s="14"/>
      <c r="DP9" s="14"/>
      <c r="DQ9" s="9" t="s">
        <v>129</v>
      </c>
      <c r="DR9" s="9" t="s">
        <v>129</v>
      </c>
      <c r="DS9" s="9" t="s">
        <v>129</v>
      </c>
      <c r="DT9" s="9" t="s">
        <v>129</v>
      </c>
      <c r="DU9" s="9" t="s">
        <v>129</v>
      </c>
      <c r="DV9" s="9" t="s">
        <v>129</v>
      </c>
      <c r="DW9" s="11">
        <v>3</v>
      </c>
      <c r="DX9" s="15">
        <v>229.82</v>
      </c>
      <c r="DY9" s="11"/>
      <c r="DZ9" s="15"/>
      <c r="EA9" s="14"/>
      <c r="EB9" s="14"/>
      <c r="EC9" s="9" t="s">
        <v>129</v>
      </c>
      <c r="ED9" s="9" t="s">
        <v>129</v>
      </c>
      <c r="EE9" s="9" t="s">
        <v>129</v>
      </c>
      <c r="EF9" s="9" t="s">
        <v>129</v>
      </c>
      <c r="EG9" s="9" t="s">
        <v>129</v>
      </c>
      <c r="EH9" s="9" t="s">
        <v>129</v>
      </c>
      <c r="EI9" s="11">
        <v>1</v>
      </c>
      <c r="EJ9" s="15">
        <v>98.18</v>
      </c>
      <c r="EK9" s="11"/>
      <c r="EL9" s="15"/>
      <c r="EM9" s="14"/>
      <c r="EN9" s="14"/>
      <c r="EO9" s="9" t="s">
        <v>129</v>
      </c>
      <c r="EP9" s="9" t="s">
        <v>129</v>
      </c>
      <c r="EQ9" s="9" t="s">
        <v>129</v>
      </c>
      <c r="ER9" s="9" t="s">
        <v>129</v>
      </c>
      <c r="ES9" s="9" t="s">
        <v>129</v>
      </c>
      <c r="ET9" s="9" t="s">
        <v>129</v>
      </c>
      <c r="EU9" s="11">
        <v>1</v>
      </c>
      <c r="EV9" s="15">
        <v>89.25</v>
      </c>
      <c r="EW9" s="11"/>
      <c r="EX9" s="15"/>
      <c r="EY9" s="14"/>
      <c r="EZ9" s="14"/>
      <c r="FA9" s="9" t="s">
        <v>129</v>
      </c>
      <c r="FB9" s="9" t="s">
        <v>129</v>
      </c>
      <c r="FC9" s="9" t="s">
        <v>129</v>
      </c>
      <c r="FD9" s="9" t="s">
        <v>129</v>
      </c>
      <c r="FE9" s="9" t="s">
        <v>129</v>
      </c>
      <c r="FF9" s="9" t="s">
        <v>129</v>
      </c>
      <c r="FG9" s="11"/>
      <c r="FH9" s="15"/>
      <c r="FI9" s="11"/>
      <c r="FJ9" s="15"/>
      <c r="FK9" s="14"/>
      <c r="FL9" s="14"/>
      <c r="FM9" s="9" t="s">
        <v>129</v>
      </c>
      <c r="FN9" s="9" t="s">
        <v>129</v>
      </c>
      <c r="FO9" s="9" t="s">
        <v>129</v>
      </c>
      <c r="FP9" s="9" t="s">
        <v>129</v>
      </c>
      <c r="FQ9" s="9" t="s">
        <v>129</v>
      </c>
      <c r="FR9" s="9" t="s">
        <v>129</v>
      </c>
      <c r="FS9" s="11"/>
      <c r="FT9" s="15"/>
      <c r="FU9" s="11"/>
      <c r="FV9" s="15"/>
      <c r="FW9" s="14"/>
      <c r="FX9" s="14"/>
      <c r="FY9" s="9" t="s">
        <v>129</v>
      </c>
      <c r="FZ9" s="9" t="s">
        <v>129</v>
      </c>
      <c r="GA9" s="9" t="s">
        <v>129</v>
      </c>
      <c r="GB9" s="9" t="s">
        <v>129</v>
      </c>
      <c r="GC9" s="9" t="s">
        <v>129</v>
      </c>
      <c r="GD9" s="9" t="s">
        <v>129</v>
      </c>
      <c r="GE9" s="11"/>
      <c r="GF9" s="15"/>
      <c r="GG9" s="11"/>
      <c r="GH9" s="15"/>
      <c r="GI9" s="14"/>
      <c r="GJ9" s="14"/>
      <c r="GK9" s="9" t="s">
        <v>129</v>
      </c>
      <c r="GL9" s="9" t="s">
        <v>129</v>
      </c>
      <c r="GM9" s="9" t="s">
        <v>129</v>
      </c>
      <c r="GN9" s="9" t="s">
        <v>129</v>
      </c>
      <c r="GO9" s="9" t="s">
        <v>129</v>
      </c>
      <c r="GP9" s="9" t="s">
        <v>129</v>
      </c>
      <c r="GQ9" s="11"/>
      <c r="GR9" s="15"/>
      <c r="GS9" s="11"/>
      <c r="GT9" s="15"/>
      <c r="GU9" s="14"/>
      <c r="GV9" s="14"/>
      <c r="GW9" s="9" t="s">
        <v>129</v>
      </c>
      <c r="GX9" s="9" t="s">
        <v>129</v>
      </c>
      <c r="GY9" s="9" t="s">
        <v>129</v>
      </c>
      <c r="GZ9" s="9" t="s">
        <v>129</v>
      </c>
      <c r="HA9" s="9" t="s">
        <v>129</v>
      </c>
      <c r="HB9" s="9" t="s">
        <v>129</v>
      </c>
      <c r="HC9" s="11"/>
      <c r="HD9" s="15"/>
      <c r="HE9" s="11"/>
      <c r="HF9" s="15"/>
      <c r="HG9" s="14"/>
      <c r="HH9" s="14"/>
      <c r="HI9" s="9" t="s">
        <v>129</v>
      </c>
      <c r="HJ9" s="9" t="s">
        <v>129</v>
      </c>
      <c r="HK9" s="9" t="s">
        <v>129</v>
      </c>
      <c r="HL9" s="9" t="s">
        <v>129</v>
      </c>
      <c r="HM9" s="9" t="s">
        <v>129</v>
      </c>
      <c r="HN9" s="9" t="s">
        <v>129</v>
      </c>
      <c r="HO9" s="11"/>
      <c r="HP9" s="15"/>
      <c r="HQ9" s="11"/>
      <c r="HR9" s="15"/>
      <c r="HS9" s="14"/>
      <c r="HT9" s="14"/>
      <c r="HU9" s="9" t="s">
        <v>129</v>
      </c>
      <c r="HV9" s="9" t="s">
        <v>129</v>
      </c>
      <c r="HW9" s="9" t="s">
        <v>129</v>
      </c>
      <c r="HX9" s="9" t="s">
        <v>129</v>
      </c>
      <c r="HY9" s="9" t="s">
        <v>129</v>
      </c>
      <c r="HZ9" s="9" t="s">
        <v>129</v>
      </c>
      <c r="IA9" s="11"/>
      <c r="IB9" s="15"/>
      <c r="IC9" s="11"/>
      <c r="ID9" s="15"/>
      <c r="IE9" s="14"/>
      <c r="IF9" s="14"/>
      <c r="IG9" s="9" t="s">
        <v>129</v>
      </c>
      <c r="IH9" s="9" t="s">
        <v>129</v>
      </c>
      <c r="II9" s="9" t="s">
        <v>129</v>
      </c>
      <c r="IJ9" s="9" t="s">
        <v>129</v>
      </c>
      <c r="IK9" s="9" t="s">
        <v>129</v>
      </c>
      <c r="IL9" s="9" t="s">
        <v>129</v>
      </c>
      <c r="IM9" s="11"/>
      <c r="IN9" s="15"/>
      <c r="IO9" s="11"/>
      <c r="IP9" s="15"/>
      <c r="IQ9" s="14"/>
      <c r="IR9" s="14"/>
      <c r="IS9" s="9" t="s">
        <v>129</v>
      </c>
      <c r="IT9" s="9" t="s">
        <v>129</v>
      </c>
      <c r="IU9" s="9" t="s">
        <v>129</v>
      </c>
      <c r="IV9" s="9" t="s">
        <v>129</v>
      </c>
      <c r="IW9" s="9" t="s">
        <v>129</v>
      </c>
      <c r="IX9" s="9" t="s">
        <v>129</v>
      </c>
      <c r="IY9" s="11"/>
      <c r="IZ9" s="15"/>
      <c r="JA9" s="11"/>
      <c r="JB9" s="15"/>
      <c r="JC9" s="14"/>
      <c r="JD9" s="14"/>
      <c r="JE9" s="9" t="s">
        <v>129</v>
      </c>
      <c r="JF9" s="9" t="s">
        <v>129</v>
      </c>
      <c r="JG9" s="9" t="s">
        <v>129</v>
      </c>
      <c r="JH9" s="9" t="s">
        <v>129</v>
      </c>
      <c r="JI9" s="9" t="s">
        <v>129</v>
      </c>
      <c r="JJ9" s="9" t="s">
        <v>129</v>
      </c>
      <c r="JK9" s="11"/>
      <c r="JL9" s="15"/>
      <c r="JM9" s="11"/>
      <c r="JN9" s="15"/>
      <c r="JO9" s="14"/>
      <c r="JP9" s="14"/>
      <c r="JQ9" s="9" t="s">
        <v>129</v>
      </c>
      <c r="JR9" s="9" t="s">
        <v>129</v>
      </c>
      <c r="JS9" s="9" t="s">
        <v>129</v>
      </c>
      <c r="JT9" s="9" t="s">
        <v>129</v>
      </c>
      <c r="JU9" s="9" t="s">
        <v>129</v>
      </c>
      <c r="JV9" s="9" t="s">
        <v>129</v>
      </c>
      <c r="JW9" s="11"/>
      <c r="JX9" s="15"/>
      <c r="JY9" s="11"/>
      <c r="JZ9" s="15"/>
      <c r="KA9" s="14"/>
      <c r="KB9" s="14"/>
      <c r="KC9" s="9" t="s">
        <v>129</v>
      </c>
      <c r="KD9" s="9" t="s">
        <v>129</v>
      </c>
      <c r="KE9" s="9" t="s">
        <v>129</v>
      </c>
      <c r="KF9" s="9" t="s">
        <v>129</v>
      </c>
      <c r="KG9" s="9" t="s">
        <v>129</v>
      </c>
      <c r="KH9" s="9" t="s">
        <v>129</v>
      </c>
      <c r="KI9" s="11"/>
      <c r="KJ9" s="15"/>
      <c r="KK9" s="11"/>
      <c r="KL9" s="15"/>
      <c r="KM9" s="14"/>
      <c r="KN9" s="14"/>
      <c r="KO9" s="9" t="s">
        <v>129</v>
      </c>
      <c r="KP9" s="9" t="s">
        <v>129</v>
      </c>
      <c r="KQ9" s="9" t="s">
        <v>129</v>
      </c>
      <c r="KR9" s="9" t="s">
        <v>129</v>
      </c>
      <c r="KS9" s="9" t="s">
        <v>129</v>
      </c>
      <c r="KT9" s="9" t="s">
        <v>129</v>
      </c>
      <c r="KU9" s="11"/>
      <c r="KV9" s="15"/>
      <c r="KW9" s="11"/>
      <c r="KX9" s="15"/>
      <c r="KY9" s="14"/>
      <c r="KZ9" s="14"/>
      <c r="LA9" s="9" t="s">
        <v>129</v>
      </c>
      <c r="LB9" s="9" t="s">
        <v>129</v>
      </c>
      <c r="LC9" s="9" t="s">
        <v>129</v>
      </c>
      <c r="LD9" s="9" t="s">
        <v>129</v>
      </c>
      <c r="LE9" s="9" t="s">
        <v>129</v>
      </c>
      <c r="LF9" s="9" t="s">
        <v>129</v>
      </c>
      <c r="LG9" s="11"/>
      <c r="LH9" s="15"/>
      <c r="LI9" s="11"/>
      <c r="LJ9" s="15"/>
      <c r="LK9" s="14"/>
      <c r="LL9" s="14"/>
      <c r="LM9" s="9" t="s">
        <v>129</v>
      </c>
      <c r="LN9" s="9" t="s">
        <v>129</v>
      </c>
      <c r="LO9" s="9" t="s">
        <v>129</v>
      </c>
      <c r="LP9" s="9" t="s">
        <v>129</v>
      </c>
      <c r="LQ9" s="9" t="s">
        <v>129</v>
      </c>
      <c r="LR9" s="9" t="s">
        <v>129</v>
      </c>
      <c r="LS9" s="11"/>
      <c r="LT9" s="15"/>
      <c r="LU9" s="11"/>
      <c r="LV9" s="15"/>
      <c r="LW9" s="14"/>
      <c r="LX9" s="14"/>
      <c r="LY9" s="9" t="s">
        <v>129</v>
      </c>
      <c r="LZ9" s="9" t="s">
        <v>129</v>
      </c>
      <c r="MA9" s="9" t="s">
        <v>129</v>
      </c>
      <c r="MB9" s="9" t="s">
        <v>129</v>
      </c>
      <c r="MC9" s="9" t="s">
        <v>129</v>
      </c>
      <c r="MD9" s="9" t="s">
        <v>129</v>
      </c>
      <c r="ME9" s="11"/>
      <c r="MF9" s="15"/>
      <c r="MG9" s="11"/>
      <c r="MH9" s="15"/>
      <c r="MI9" s="14"/>
      <c r="MJ9" s="14"/>
      <c r="MK9" s="9" t="s">
        <v>129</v>
      </c>
      <c r="ML9" s="9" t="s">
        <v>129</v>
      </c>
      <c r="MM9" s="9" t="s">
        <v>129</v>
      </c>
      <c r="MN9" s="9" t="s">
        <v>129</v>
      </c>
      <c r="MO9" s="9" t="s">
        <v>129</v>
      </c>
      <c r="MP9" s="9" t="s">
        <v>129</v>
      </c>
      <c r="MQ9" s="11"/>
      <c r="MR9" s="15"/>
      <c r="MS9" s="11"/>
      <c r="MT9" s="15"/>
      <c r="MU9" s="14"/>
      <c r="MV9" s="14"/>
      <c r="MW9" s="9" t="s">
        <v>129</v>
      </c>
      <c r="MX9" s="9" t="s">
        <v>129</v>
      </c>
      <c r="MY9" s="9" t="s">
        <v>129</v>
      </c>
      <c r="MZ9" s="9" t="s">
        <v>129</v>
      </c>
      <c r="NA9" s="9" t="s">
        <v>129</v>
      </c>
      <c r="NB9" s="9" t="s">
        <v>129</v>
      </c>
      <c r="NC9" s="11"/>
      <c r="ND9" s="15"/>
      <c r="NE9" s="11"/>
      <c r="NF9" s="15"/>
      <c r="NG9" s="14"/>
      <c r="NH9" s="14"/>
      <c r="NI9" s="9" t="s">
        <v>129</v>
      </c>
      <c r="NJ9" s="9" t="s">
        <v>129</v>
      </c>
      <c r="NK9" s="9" t="s">
        <v>129</v>
      </c>
      <c r="NL9" s="9" t="s">
        <v>129</v>
      </c>
      <c r="NM9" s="9" t="s">
        <v>129</v>
      </c>
      <c r="NN9" s="9" t="s">
        <v>129</v>
      </c>
      <c r="NO9" s="11"/>
      <c r="NP9" s="15"/>
      <c r="NQ9" s="11"/>
      <c r="NR9" s="15"/>
      <c r="NS9" s="14"/>
      <c r="NT9" s="14"/>
      <c r="NU9" s="9" t="s">
        <v>129</v>
      </c>
      <c r="NV9" s="9" t="s">
        <v>129</v>
      </c>
      <c r="NW9" s="9" t="s">
        <v>129</v>
      </c>
      <c r="NX9" s="9" t="s">
        <v>129</v>
      </c>
      <c r="NY9" s="9" t="s">
        <v>129</v>
      </c>
      <c r="NZ9" s="9" t="s">
        <v>129</v>
      </c>
      <c r="OA9" s="11"/>
      <c r="OB9" s="15"/>
      <c r="OC9" s="11"/>
      <c r="OD9" s="15"/>
      <c r="OE9" s="14"/>
      <c r="OF9" s="14"/>
      <c r="OG9" s="9" t="s">
        <v>129</v>
      </c>
      <c r="OH9" s="9" t="s">
        <v>129</v>
      </c>
      <c r="OI9" s="9" t="s">
        <v>129</v>
      </c>
      <c r="OJ9" s="9" t="s">
        <v>129</v>
      </c>
      <c r="OK9" s="9" t="s">
        <v>129</v>
      </c>
      <c r="OL9" s="9" t="s">
        <v>129</v>
      </c>
      <c r="OM9" s="11"/>
      <c r="ON9" s="15"/>
      <c r="OO9" s="11"/>
      <c r="OP9" s="15"/>
      <c r="OQ9" s="14"/>
      <c r="OR9" s="14"/>
      <c r="OS9" s="9" t="s">
        <v>129</v>
      </c>
      <c r="OT9" s="9" t="s">
        <v>129</v>
      </c>
      <c r="OU9" s="9" t="s">
        <v>129</v>
      </c>
      <c r="OV9" s="9" t="s">
        <v>129</v>
      </c>
      <c r="OW9" s="9" t="s">
        <v>129</v>
      </c>
      <c r="OX9" s="9" t="s">
        <v>129</v>
      </c>
      <c r="OY9" s="11"/>
      <c r="OZ9" s="15"/>
      <c r="PA9" s="11"/>
      <c r="PB9" s="15"/>
      <c r="PC9" s="14"/>
      <c r="PD9" s="14"/>
      <c r="PE9" s="9" t="s">
        <v>129</v>
      </c>
      <c r="PF9" s="9" t="s">
        <v>129</v>
      </c>
      <c r="PG9" s="9" t="s">
        <v>129</v>
      </c>
      <c r="PH9" s="9" t="s">
        <v>129</v>
      </c>
      <c r="PI9" s="9" t="s">
        <v>129</v>
      </c>
      <c r="PJ9" s="9" t="s">
        <v>129</v>
      </c>
      <c r="PK9" s="11"/>
      <c r="PL9" s="15"/>
      <c r="PM9" s="11"/>
      <c r="PN9" s="15"/>
      <c r="PO9" s="14"/>
      <c r="PP9" s="14"/>
      <c r="PQ9" s="9" t="s">
        <v>129</v>
      </c>
      <c r="PR9" s="9" t="s">
        <v>129</v>
      </c>
      <c r="PS9" s="9" t="s">
        <v>129</v>
      </c>
      <c r="PT9" s="9" t="s">
        <v>129</v>
      </c>
      <c r="PU9" s="9" t="s">
        <v>129</v>
      </c>
      <c r="PV9" s="9" t="s">
        <v>129</v>
      </c>
      <c r="PW9" s="11"/>
      <c r="PX9" s="15"/>
      <c r="PY9" s="11"/>
      <c r="PZ9" s="15"/>
      <c r="QA9" s="14"/>
      <c r="QB9" s="14"/>
      <c r="QC9" s="9" t="s">
        <v>129</v>
      </c>
      <c r="QD9" s="9" t="s">
        <v>129</v>
      </c>
      <c r="QE9" s="9" t="s">
        <v>129</v>
      </c>
      <c r="QF9" s="9" t="s">
        <v>129</v>
      </c>
      <c r="QG9" s="9" t="s">
        <v>129</v>
      </c>
      <c r="QH9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8"/>
    <mergeCell ref="BD6:BD8"/>
    <mergeCell ref="BE6:BE8"/>
    <mergeCell ref="BF6:BF8"/>
    <mergeCell ref="BG6:BG8"/>
    <mergeCell ref="BH6:BH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175</v>
      </c>
      <c r="D2" s="0" t="s">
        <v>176</v>
      </c>
      <c r="E2" s="0" t="s">
        <v>177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178</v>
      </c>
      <c r="J4" s="1" t="s">
        <v>179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180</v>
      </c>
      <c r="P4" s="1" t="s">
        <v>181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182</v>
      </c>
      <c r="F5" s="1" t="s">
        <v>183</v>
      </c>
      <c r="G5" s="1" t="s">
        <v>182</v>
      </c>
      <c r="H5" s="1" t="s">
        <v>183</v>
      </c>
      <c r="I5" s="1" t="s">
        <v>178</v>
      </c>
      <c r="J5" s="1" t="s">
        <v>179</v>
      </c>
      <c r="K5" s="1" t="s">
        <v>184</v>
      </c>
      <c r="L5" s="1" t="s">
        <v>185</v>
      </c>
      <c r="M5" s="1" t="s">
        <v>184</v>
      </c>
      <c r="N5" s="1" t="s">
        <v>185</v>
      </c>
      <c r="O5" s="1" t="s">
        <v>180</v>
      </c>
      <c r="P5" s="1" t="s">
        <v>181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75</v>
      </c>
      <c r="F6" s="8">
        <v>7102.81</v>
      </c>
      <c r="G6" s="4"/>
      <c r="H6" s="8"/>
      <c r="I6" s="7"/>
      <c r="J6" s="7"/>
      <c r="K6" s="4">
        <v>75</v>
      </c>
      <c r="L6" s="8">
        <v>7102.81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175</v>
      </c>
      <c r="D2" s="0" t="s">
        <v>176</v>
      </c>
      <c r="E2" s="0" t="s">
        <v>177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178</v>
      </c>
      <c r="I4" s="1" t="s">
        <v>179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180</v>
      </c>
      <c r="O4" s="1" t="s">
        <v>181</v>
      </c>
    </row>
    <row r="5">
      <c r="A5" s="1" t="s">
        <v>83</v>
      </c>
      <c r="B5" s="1" t="s">
        <v>85</v>
      </c>
      <c r="C5" s="1" t="s">
        <v>86</v>
      </c>
      <c r="D5" s="1" t="s">
        <v>182</v>
      </c>
      <c r="E5" s="1" t="s">
        <v>183</v>
      </c>
      <c r="F5" s="1" t="s">
        <v>182</v>
      </c>
      <c r="G5" s="1" t="s">
        <v>183</v>
      </c>
      <c r="H5" s="1" t="s">
        <v>178</v>
      </c>
      <c r="I5" s="1" t="s">
        <v>179</v>
      </c>
      <c r="J5" s="1" t="s">
        <v>184</v>
      </c>
      <c r="K5" s="1" t="s">
        <v>185</v>
      </c>
      <c r="L5" s="1" t="s">
        <v>184</v>
      </c>
      <c r="M5" s="1" t="s">
        <v>185</v>
      </c>
      <c r="N5" s="1" t="s">
        <v>180</v>
      </c>
      <c r="O5" s="1" t="s">
        <v>181</v>
      </c>
    </row>
    <row r="6">
      <c r="A6" s="2" t="s">
        <v>118</v>
      </c>
      <c r="B6" s="2" t="s">
        <v>120</v>
      </c>
      <c r="C6" s="2" t="s">
        <v>121</v>
      </c>
      <c r="D6" s="4">
        <v>75</v>
      </c>
      <c r="E6" s="8">
        <v>7102.81</v>
      </c>
      <c r="F6" s="4"/>
      <c r="G6" s="8"/>
      <c r="H6" s="7"/>
      <c r="I6" s="7"/>
      <c r="J6" s="4">
        <v>75</v>
      </c>
      <c r="K6" s="8">
        <v>7102.81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