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<sst xmlns="http://schemas.openxmlformats.org/spreadsheetml/2006/main" count="35" uniqueCount="35">
  <si>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</si>
  <si>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</si>
  <si>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</si>
  <si>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12/21/2024</t>
  </si>
  <si>
    <t>End Date:</t>
  </si>
  <si>
    <t>Report Run Date:</t>
  </si>
  <si>
    <t>12/22/2024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</si>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</sst>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515</v>
      </c>
      <c r="C5" s="11">
        <f>=ROUNDDOWN(17.3986486486486,0)</f>
      </c>
      <c r="D5" s="11">
        <v>380</v>
      </c>
      <c r="E5" s="12">
        <v>1</v>
      </c>
      <c r="F5" s="11"/>
      <c r="G5" s="11">
        <f>=ROUNDDOWN({0},0)</f>
      </c>
      <c r="H5" s="11">
        <v>150</v>
      </c>
      <c r="I5" s="12">
        <v>1</v>
      </c>
      <c r="J5" s="11">
        <v>1</v>
      </c>
      <c r="K5" s="13">
        <v>163.07</v>
      </c>
      <c r="L5" s="11">
        <v>34</v>
      </c>
      <c r="M5" s="14">
        <v>4.8</v>
      </c>
      <c r="N5" s="11"/>
      <c r="O5" s="13"/>
      <c r="P5" s="11">
        <v>36</v>
      </c>
      <c r="Q5" s="14"/>
      <c r="R5" s="12"/>
      <c r="S5" s="12"/>
      <c r="T5" s="12">
        <v>-0.0556</v>
      </c>
      <c r="U5" s="12"/>
      <c r="V5" s="11">
        <v>1</v>
      </c>
      <c r="W5" s="13">
        <v>163.07</v>
      </c>
      <c r="X5" s="11">
        <v>30</v>
      </c>
      <c r="Y5" s="11"/>
      <c r="Z5" s="13"/>
      <c r="AA5" s="11">
        <v>34</v>
      </c>
      <c r="AB5" s="12"/>
      <c r="AC5" s="12"/>
    </row>
    <row r="6">
      <c r="A6" s="10" t="s">
        <v>32</v>
      </c>
      <c r="B6" s="11">
        <v>6948</v>
      </c>
      <c r="C6" s="11">
        <f>=ROUNDDOWN(22.2122762148338,0)</f>
      </c>
      <c r="D6" s="11">
        <v>5568</v>
      </c>
      <c r="E6" s="12">
        <v>1</v>
      </c>
      <c r="F6" s="11"/>
      <c r="G6" s="11">
        <f>=ROUNDDOWN({0},0)</f>
      </c>
      <c r="H6" s="11">
        <v>3428</v>
      </c>
      <c r="I6" s="12">
        <v>0.875</v>
      </c>
      <c r="J6" s="11">
        <v>10</v>
      </c>
      <c r="K6" s="13">
        <v>1252.15</v>
      </c>
      <c r="L6" s="11">
        <v>228</v>
      </c>
      <c r="M6" s="14">
        <v>5.49</v>
      </c>
      <c r="N6" s="11">
        <v>27</v>
      </c>
      <c r="O6" s="13">
        <v>4815.15</v>
      </c>
      <c r="P6" s="11">
        <v>294</v>
      </c>
      <c r="Q6" s="14">
        <v>16.38</v>
      </c>
      <c r="R6" s="12">
        <v>-0.6296</v>
      </c>
      <c r="S6" s="12">
        <v>-0.74</v>
      </c>
      <c r="T6" s="12">
        <v>-0.2245</v>
      </c>
      <c r="U6" s="12">
        <v>-0.6648</v>
      </c>
      <c r="V6" s="11">
        <v>10</v>
      </c>
      <c r="W6" s="13">
        <v>1252.15</v>
      </c>
      <c r="X6" s="11">
        <v>228</v>
      </c>
      <c r="Y6" s="11">
        <v>27</v>
      </c>
      <c r="Z6" s="13">
        <v>4815.15</v>
      </c>
      <c r="AA6" s="11">
        <v>294</v>
      </c>
      <c r="AB6" s="12">
        <v>-0.6296</v>
      </c>
      <c r="AC6" s="12">
        <v>-0.74</v>
      </c>
    </row>
    <row r="7">
      <c r="A7" s="10" t="s">
        <v>33</v>
      </c>
      <c r="B7" s="11">
        <v>84</v>
      </c>
      <c r="C7" s="11">
        <f>=ROUNDDOWN(140,0)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16</v>
      </c>
      <c r="M7" s="14"/>
      <c r="N7" s="11">
        <v>1</v>
      </c>
      <c r="O7" s="13">
        <v>48.59</v>
      </c>
      <c r="P7" s="11">
        <v>17</v>
      </c>
      <c r="Q7" s="14">
        <v>2.86</v>
      </c>
      <c r="R7" s="12"/>
      <c r="S7" s="12"/>
      <c r="T7" s="12">
        <v>-0.0588</v>
      </c>
      <c r="U7" s="12"/>
      <c r="V7" s="11"/>
      <c r="W7" s="13"/>
      <c r="X7" s="11">
        <v>16</v>
      </c>
      <c r="Y7" s="11">
        <v>1</v>
      </c>
      <c r="Z7" s="13">
        <v>48.59</v>
      </c>
      <c r="AA7" s="11">
        <v>17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11</v>
      </c>
      <c r="K8" s="17">
        <v>1415.22</v>
      </c>
      <c r="L8" s="15">
        <v>278</v>
      </c>
      <c r="M8" s="18">
        <v>5.09</v>
      </c>
      <c r="N8" s="15">
        <v>28</v>
      </c>
      <c r="O8" s="17">
        <v>4863.74</v>
      </c>
      <c r="P8" s="15">
        <v>347</v>
      </c>
      <c r="Q8" s="18">
        <v>14.02</v>
      </c>
      <c r="R8" s="16">
        <v>-0.6071</v>
      </c>
      <c r="S8" s="16">
        <v>-0.709</v>
      </c>
      <c r="T8" s="16">
        <v>-0.1988</v>
      </c>
      <c r="U8" s="16">
        <v>-0.6369</v>
      </c>
      <c r="V8" s="15">
        <v>11</v>
      </c>
      <c r="W8" s="17">
        <v>1415.22</v>
      </c>
      <c r="X8" s="15">
        <v>274</v>
      </c>
      <c r="Y8" s="15">
        <v>28</v>
      </c>
      <c r="Z8" s="17">
        <v>4863.74</v>
      </c>
      <c r="AA8" s="15">
        <v>345</v>
      </c>
      <c r="AB8" s="16">
        <v>-0.6071</v>
      </c>
      <c r="AC8" s="16">
        <v>-0.709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