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<sst xmlns="http://schemas.openxmlformats.org/spreadsheetml/2006/main" count="44" uniqueCount="44">
  <si>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</si>
  <si>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</si>
  <si>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</si>
  <si>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12/16/2024</t>
  </si>
  <si>
    <t>End Date:</t>
  </si>
  <si>
    <t>Report Run Date:</t>
  </si>
  <si>
    <t>12/17/2024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</si>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</sst>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360214</v>
      </c>
      <c r="C5" s="11">
        <f>=ROUNDDOWN(33.8511995940269,0)</f>
      </c>
      <c r="D5" s="11">
        <v>106756</v>
      </c>
      <c r="E5" s="12">
        <v>1</v>
      </c>
      <c r="F5" s="11"/>
      <c r="G5" s="11">
        <f>=ROUNDDOWN({0},0)</f>
      </c>
      <c r="H5" s="11">
        <v>350</v>
      </c>
      <c r="I5" s="12">
        <v>0.4</v>
      </c>
      <c r="J5" s="11">
        <v>796</v>
      </c>
      <c r="K5" s="13">
        <v>46808.69</v>
      </c>
      <c r="L5" s="11">
        <v>1564</v>
      </c>
      <c r="M5" s="14">
        <v>29.93</v>
      </c>
      <c r="N5" s="11">
        <v>761</v>
      </c>
      <c r="O5" s="13">
        <v>47985.21</v>
      </c>
      <c r="P5" s="11">
        <v>1749</v>
      </c>
      <c r="Q5" s="14">
        <v>27.44</v>
      </c>
      <c r="R5" s="12">
        <v>0.046</v>
      </c>
      <c r="S5" s="12">
        <v>-0.0245</v>
      </c>
      <c r="T5" s="12">
        <v>-0.1058</v>
      </c>
      <c r="U5" s="12">
        <v>0.0907</v>
      </c>
      <c r="V5" s="11">
        <v>796</v>
      </c>
      <c r="W5" s="13">
        <v>46808.69</v>
      </c>
      <c r="X5" s="11">
        <v>1521</v>
      </c>
      <c r="Y5" s="11">
        <v>761</v>
      </c>
      <c r="Z5" s="13">
        <v>47985.21</v>
      </c>
      <c r="AA5" s="11">
        <v>1720</v>
      </c>
      <c r="AB5" s="12">
        <v>0.046</v>
      </c>
      <c r="AC5" s="12">
        <v>-0.0245</v>
      </c>
    </row>
    <row r="6">
      <c r="A6" s="10" t="s">
        <v>32</v>
      </c>
      <c r="B6" s="11">
        <v>9704</v>
      </c>
      <c r="C6" s="11">
        <f>=ROUNDDOWN(12.7667412182608,0)</f>
      </c>
      <c r="D6" s="11">
        <v>14240</v>
      </c>
      <c r="E6" s="12">
        <v>0.9423</v>
      </c>
      <c r="F6" s="11"/>
      <c r="G6" s="11">
        <f>=ROUNDDOWN({0},0)</f>
      </c>
      <c r="H6" s="11"/>
      <c r="I6" s="12"/>
      <c r="J6" s="11">
        <v>73</v>
      </c>
      <c r="K6" s="13">
        <v>3529.76</v>
      </c>
      <c r="L6" s="11">
        <v>153</v>
      </c>
      <c r="M6" s="14">
        <v>23.07</v>
      </c>
      <c r="N6" s="11">
        <v>86</v>
      </c>
      <c r="O6" s="13">
        <v>4690.85</v>
      </c>
      <c r="P6" s="11">
        <v>170</v>
      </c>
      <c r="Q6" s="14">
        <v>27.59</v>
      </c>
      <c r="R6" s="12">
        <v>-0.1512</v>
      </c>
      <c r="S6" s="12">
        <v>-0.2475</v>
      </c>
      <c r="T6" s="12">
        <v>-0.1</v>
      </c>
      <c r="U6" s="12">
        <v>-0.1638</v>
      </c>
      <c r="V6" s="11">
        <v>73</v>
      </c>
      <c r="W6" s="13">
        <v>3529.76</v>
      </c>
      <c r="X6" s="11">
        <v>153</v>
      </c>
      <c r="Y6" s="11">
        <v>86</v>
      </c>
      <c r="Z6" s="13">
        <v>4690.85</v>
      </c>
      <c r="AA6" s="11">
        <v>164</v>
      </c>
      <c r="AB6" s="12">
        <v>-0.1512</v>
      </c>
      <c r="AC6" s="12">
        <v>-0.2475</v>
      </c>
    </row>
    <row r="7">
      <c r="A7" s="10" t="s">
        <v>33</v>
      </c>
      <c r="B7" s="11">
        <v>53608</v>
      </c>
      <c r="C7" s="11">
        <f>=ROUNDDOWN(18.9695682944091,0)</f>
      </c>
      <c r="D7" s="11">
        <v>57881</v>
      </c>
      <c r="E7" s="12">
        <v>0.9577</v>
      </c>
      <c r="F7" s="11"/>
      <c r="G7" s="11">
        <f>=ROUNDDOWN({0},0)</f>
      </c>
      <c r="H7" s="11"/>
      <c r="I7" s="12"/>
      <c r="J7" s="11">
        <v>201</v>
      </c>
      <c r="K7" s="13">
        <v>4441.56</v>
      </c>
      <c r="L7" s="11">
        <v>209</v>
      </c>
      <c r="M7" s="14">
        <v>21.25</v>
      </c>
      <c r="N7" s="11">
        <v>131</v>
      </c>
      <c r="O7" s="13">
        <v>3527.59</v>
      </c>
      <c r="P7" s="11">
        <v>245</v>
      </c>
      <c r="Q7" s="14">
        <v>14.4</v>
      </c>
      <c r="R7" s="12">
        <v>0.5344</v>
      </c>
      <c r="S7" s="12">
        <v>0.2591</v>
      </c>
      <c r="T7" s="12">
        <v>-0.1469</v>
      </c>
      <c r="U7" s="12">
        <v>0.4757</v>
      </c>
      <c r="V7" s="11">
        <v>201</v>
      </c>
      <c r="W7" s="13">
        <v>4441.56</v>
      </c>
      <c r="X7" s="11">
        <v>205</v>
      </c>
      <c r="Y7" s="11">
        <v>131</v>
      </c>
      <c r="Z7" s="13">
        <v>3527.59</v>
      </c>
      <c r="AA7" s="11">
        <v>231</v>
      </c>
      <c r="AB7" s="12">
        <v>0.5344</v>
      </c>
      <c r="AC7" s="12">
        <v>0.2591</v>
      </c>
    </row>
    <row r="8">
      <c r="A8" s="10" t="s">
        <v>34</v>
      </c>
      <c r="B8" s="11">
        <v>121769</v>
      </c>
      <c r="C8" s="11">
        <f>=ROUNDDOWN(22.9974126045818,0)</f>
      </c>
      <c r="D8" s="11">
        <v>95086</v>
      </c>
      <c r="E8" s="12">
        <v>1</v>
      </c>
      <c r="F8" s="11"/>
      <c r="G8" s="11">
        <f>=ROUNDDOWN({0},0)</f>
      </c>
      <c r="H8" s="11"/>
      <c r="I8" s="12"/>
      <c r="J8" s="11">
        <v>141</v>
      </c>
      <c r="K8" s="13">
        <v>2455.26</v>
      </c>
      <c r="L8" s="11">
        <v>281</v>
      </c>
      <c r="M8" s="14">
        <v>8.74</v>
      </c>
      <c r="N8" s="11">
        <v>120</v>
      </c>
      <c r="O8" s="13">
        <v>2276.44</v>
      </c>
      <c r="P8" s="11">
        <v>234</v>
      </c>
      <c r="Q8" s="14">
        <v>9.73</v>
      </c>
      <c r="R8" s="12">
        <v>0.175</v>
      </c>
      <c r="S8" s="12">
        <v>0.0786</v>
      </c>
      <c r="T8" s="12">
        <v>0.2009</v>
      </c>
      <c r="U8" s="12">
        <v>-0.1017</v>
      </c>
      <c r="V8" s="11">
        <v>141</v>
      </c>
      <c r="W8" s="13">
        <v>2455.26</v>
      </c>
      <c r="X8" s="11">
        <v>278</v>
      </c>
      <c r="Y8" s="11">
        <v>120</v>
      </c>
      <c r="Z8" s="13">
        <v>2276.44</v>
      </c>
      <c r="AA8" s="11">
        <v>230</v>
      </c>
      <c r="AB8" s="12">
        <v>0.175</v>
      </c>
      <c r="AC8" s="12">
        <v>0.0786</v>
      </c>
    </row>
    <row r="9">
      <c r="A9" s="10" t="s">
        <v>35</v>
      </c>
      <c r="B9" s="11">
        <v>224258</v>
      </c>
      <c r="C9" s="11">
        <f>=ROUNDDOWN(26.9790551351611,0)</f>
      </c>
      <c r="D9" s="11">
        <v>82194</v>
      </c>
      <c r="E9" s="12">
        <v>0.9404</v>
      </c>
      <c r="F9" s="11"/>
      <c r="G9" s="11">
        <f>=ROUNDDOWN({0},0)</f>
      </c>
      <c r="H9" s="11"/>
      <c r="I9" s="12"/>
      <c r="J9" s="11">
        <v>441</v>
      </c>
      <c r="K9" s="13">
        <v>15875.25</v>
      </c>
      <c r="L9" s="11">
        <v>1030</v>
      </c>
      <c r="M9" s="14">
        <v>15.41</v>
      </c>
      <c r="N9" s="11">
        <v>361</v>
      </c>
      <c r="O9" s="13">
        <v>15815.92</v>
      </c>
      <c r="P9" s="11">
        <v>1179</v>
      </c>
      <c r="Q9" s="14">
        <v>13.41</v>
      </c>
      <c r="R9" s="12">
        <v>0.2216</v>
      </c>
      <c r="S9" s="12">
        <v>0.0038</v>
      </c>
      <c r="T9" s="12">
        <v>-0.1264</v>
      </c>
      <c r="U9" s="12">
        <v>0.1491</v>
      </c>
      <c r="V9" s="11">
        <v>441</v>
      </c>
      <c r="W9" s="13">
        <v>15875.25</v>
      </c>
      <c r="X9" s="11">
        <v>887</v>
      </c>
      <c r="Y9" s="11">
        <v>361</v>
      </c>
      <c r="Z9" s="13">
        <v>15815.92</v>
      </c>
      <c r="AA9" s="11">
        <v>1008</v>
      </c>
      <c r="AB9" s="12">
        <v>0.2216</v>
      </c>
      <c r="AC9" s="12">
        <v>0.0038</v>
      </c>
    </row>
    <row r="10">
      <c r="A10" s="10" t="s">
        <v>36</v>
      </c>
      <c r="B10" s="11">
        <v>58999</v>
      </c>
      <c r="C10" s="11">
        <f>=ROUNDDOWN(19.5231634679021,0)</f>
      </c>
      <c r="D10" s="11">
        <v>44562</v>
      </c>
      <c r="E10" s="12">
        <v>0.9867</v>
      </c>
      <c r="F10" s="11"/>
      <c r="G10" s="11">
        <f>=ROUNDDOWN({0},0)</f>
      </c>
      <c r="H10" s="11">
        <v>12808</v>
      </c>
      <c r="I10" s="12">
        <v>0.8108</v>
      </c>
      <c r="J10" s="11">
        <v>650</v>
      </c>
      <c r="K10" s="13">
        <v>78079.41</v>
      </c>
      <c r="L10" s="11">
        <v>567</v>
      </c>
      <c r="M10" s="14">
        <v>137.71</v>
      </c>
      <c r="N10" s="11">
        <v>541</v>
      </c>
      <c r="O10" s="13">
        <v>88132.72</v>
      </c>
      <c r="P10" s="11">
        <v>668</v>
      </c>
      <c r="Q10" s="14">
        <v>131.94</v>
      </c>
      <c r="R10" s="12">
        <v>0.2015</v>
      </c>
      <c r="S10" s="12">
        <v>-0.1141</v>
      </c>
      <c r="T10" s="12">
        <v>-0.1512</v>
      </c>
      <c r="U10" s="12">
        <v>0.0437</v>
      </c>
      <c r="V10" s="11">
        <v>650</v>
      </c>
      <c r="W10" s="13">
        <v>78079.41</v>
      </c>
      <c r="X10" s="11">
        <v>566</v>
      </c>
      <c r="Y10" s="11">
        <v>541</v>
      </c>
      <c r="Z10" s="13">
        <v>88132.72</v>
      </c>
      <c r="AA10" s="11">
        <v>662</v>
      </c>
      <c r="AB10" s="12">
        <v>0.2015</v>
      </c>
      <c r="AC10" s="12">
        <v>-0.1141</v>
      </c>
    </row>
    <row r="11">
      <c r="A11" s="10" t="s">
        <v>37</v>
      </c>
      <c r="B11" s="11">
        <v>4887</v>
      </c>
      <c r="C11" s="11">
        <f>=ROUNDDOWN(21.5191545574637,0)</f>
      </c>
      <c r="D11" s="11">
        <v>2850</v>
      </c>
      <c r="E11" s="12">
        <v>1</v>
      </c>
      <c r="F11" s="11"/>
      <c r="G11" s="11">
        <f>=ROUNDDOWN({0},0)</f>
      </c>
      <c r="H11" s="11"/>
      <c r="I11" s="12"/>
      <c r="J11" s="11">
        <v>33</v>
      </c>
      <c r="K11" s="13">
        <v>2452.81</v>
      </c>
      <c r="L11" s="11">
        <v>134</v>
      </c>
      <c r="M11" s="14">
        <v>18.3</v>
      </c>
      <c r="N11" s="11">
        <v>42</v>
      </c>
      <c r="O11" s="13">
        <v>2574.96</v>
      </c>
      <c r="P11" s="11">
        <v>101</v>
      </c>
      <c r="Q11" s="14">
        <v>25.49</v>
      </c>
      <c r="R11" s="12">
        <v>-0.2143</v>
      </c>
      <c r="S11" s="12">
        <v>-0.0474</v>
      </c>
      <c r="T11" s="12">
        <v>0.3267</v>
      </c>
      <c r="U11" s="12">
        <v>-0.2821</v>
      </c>
      <c r="V11" s="11">
        <v>33</v>
      </c>
      <c r="W11" s="13">
        <v>2452.81</v>
      </c>
      <c r="X11" s="11">
        <v>134</v>
      </c>
      <c r="Y11" s="11">
        <v>42</v>
      </c>
      <c r="Z11" s="13">
        <v>2574.96</v>
      </c>
      <c r="AA11" s="11">
        <v>101</v>
      </c>
      <c r="AB11" s="12">
        <v>-0.2143</v>
      </c>
      <c r="AC11" s="12">
        <v>-0.0474</v>
      </c>
    </row>
    <row r="12">
      <c r="A12" s="10" t="s">
        <v>38</v>
      </c>
      <c r="B12" s="11">
        <v>8073</v>
      </c>
      <c r="C12" s="11">
        <f>=ROUNDDOWN(50.4878048780488,0)</f>
      </c>
      <c r="D12" s="11">
        <v>2832</v>
      </c>
      <c r="E12" s="12">
        <v>0.8182</v>
      </c>
      <c r="F12" s="11"/>
      <c r="G12" s="11">
        <f>=ROUNDDOWN({0},0)</f>
      </c>
      <c r="H12" s="11"/>
      <c r="I12" s="12"/>
      <c r="J12" s="11">
        <v>7</v>
      </c>
      <c r="K12" s="13">
        <v>353.98</v>
      </c>
      <c r="L12" s="11">
        <v>70</v>
      </c>
      <c r="M12" s="14">
        <v>5.06</v>
      </c>
      <c r="N12" s="11">
        <v>10</v>
      </c>
      <c r="O12" s="13">
        <v>270.99</v>
      </c>
      <c r="P12" s="11">
        <v>83</v>
      </c>
      <c r="Q12" s="14">
        <v>3.26</v>
      </c>
      <c r="R12" s="12">
        <v>-0.3</v>
      </c>
      <c r="S12" s="12">
        <v>0.3062</v>
      </c>
      <c r="T12" s="12">
        <v>-0.1566</v>
      </c>
      <c r="U12" s="12">
        <v>0.5521</v>
      </c>
      <c r="V12" s="11">
        <v>7</v>
      </c>
      <c r="W12" s="13">
        <v>353.98</v>
      </c>
      <c r="X12" s="11">
        <v>70</v>
      </c>
      <c r="Y12" s="11">
        <v>10</v>
      </c>
      <c r="Z12" s="13">
        <v>270.99</v>
      </c>
      <c r="AA12" s="11">
        <v>82</v>
      </c>
      <c r="AB12" s="12">
        <v>-0.3</v>
      </c>
      <c r="AC12" s="12">
        <v>0.3062</v>
      </c>
    </row>
    <row r="13">
      <c r="A13" s="10" t="s">
        <v>39</v>
      </c>
      <c r="B13" s="11">
        <v>38</v>
      </c>
      <c r="C13" s="11">
        <f>=ROUNDDOWN(2.53333333333333,0)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7</v>
      </c>
      <c r="M13" s="14"/>
      <c r="N13" s="11">
        <v>4</v>
      </c>
      <c r="O13" s="13">
        <v>276.47</v>
      </c>
      <c r="P13" s="11">
        <v>103</v>
      </c>
      <c r="Q13" s="14">
        <v>2.68</v>
      </c>
      <c r="R13" s="12"/>
      <c r="S13" s="12"/>
      <c r="T13" s="12">
        <v>-0.932</v>
      </c>
      <c r="U13" s="12"/>
      <c r="V13" s="11"/>
      <c r="W13" s="13"/>
      <c r="X13" s="11">
        <v>7</v>
      </c>
      <c r="Y13" s="11">
        <v>4</v>
      </c>
      <c r="Z13" s="13">
        <v>276.47</v>
      </c>
      <c r="AA13" s="11">
        <v>103</v>
      </c>
      <c r="AB13" s="12"/>
      <c r="AC13" s="12"/>
    </row>
    <row r="14">
      <c r="A14" s="10" t="s">
        <v>40</v>
      </c>
      <c r="B14" s="11">
        <v>137914</v>
      </c>
      <c r="C14" s="11">
        <f>=ROUNDDOWN(31.8111362273377,0)</f>
      </c>
      <c r="D14" s="11">
        <v>61910</v>
      </c>
      <c r="E14" s="12">
        <v>0.9776</v>
      </c>
      <c r="F14" s="11"/>
      <c r="G14" s="11">
        <f>=ROUNDDOWN({0},0)</f>
      </c>
      <c r="H14" s="11"/>
      <c r="I14" s="12"/>
      <c r="J14" s="11">
        <v>122</v>
      </c>
      <c r="K14" s="13">
        <v>2797.6</v>
      </c>
      <c r="L14" s="11">
        <v>1023</v>
      </c>
      <c r="M14" s="14">
        <v>2.73</v>
      </c>
      <c r="N14" s="11">
        <v>165</v>
      </c>
      <c r="O14" s="13">
        <v>4143.96</v>
      </c>
      <c r="P14" s="11">
        <v>1056</v>
      </c>
      <c r="Q14" s="14">
        <v>3.92</v>
      </c>
      <c r="R14" s="12">
        <v>-0.2606</v>
      </c>
      <c r="S14" s="12">
        <v>-0.3249</v>
      </c>
      <c r="T14" s="12">
        <v>-0.0312</v>
      </c>
      <c r="U14" s="12">
        <v>-0.3036</v>
      </c>
      <c r="V14" s="11">
        <v>122</v>
      </c>
      <c r="W14" s="13">
        <v>2797.6</v>
      </c>
      <c r="X14" s="11">
        <v>1021</v>
      </c>
      <c r="Y14" s="11">
        <v>165</v>
      </c>
      <c r="Z14" s="13">
        <v>4143.96</v>
      </c>
      <c r="AA14" s="11">
        <v>1024</v>
      </c>
      <c r="AB14" s="12">
        <v>-0.2606</v>
      </c>
      <c r="AC14" s="12">
        <v>-0.3249</v>
      </c>
    </row>
    <row r="15">
      <c r="A15" s="10" t="s">
        <v>41</v>
      </c>
      <c r="B15" s="11">
        <v>156550</v>
      </c>
      <c r="C15" s="11">
        <f>=ROUNDDOWN(24.9005885159854,0)</f>
      </c>
      <c r="D15" s="11">
        <v>100635</v>
      </c>
      <c r="E15" s="12">
        <v>1</v>
      </c>
      <c r="F15" s="11"/>
      <c r="G15" s="11">
        <f>=ROUNDDOWN({0},0)</f>
      </c>
      <c r="H15" s="11"/>
      <c r="I15" s="12"/>
      <c r="J15" s="11">
        <v>499</v>
      </c>
      <c r="K15" s="13">
        <v>9338.41</v>
      </c>
      <c r="L15" s="11">
        <v>522</v>
      </c>
      <c r="M15" s="14">
        <v>17.89</v>
      </c>
      <c r="N15" s="11">
        <v>600</v>
      </c>
      <c r="O15" s="13">
        <v>10261.79</v>
      </c>
      <c r="P15" s="11">
        <v>667</v>
      </c>
      <c r="Q15" s="14">
        <v>15.38</v>
      </c>
      <c r="R15" s="12">
        <v>-0.1683</v>
      </c>
      <c r="S15" s="12">
        <v>-0.09</v>
      </c>
      <c r="T15" s="12">
        <v>-0.2174</v>
      </c>
      <c r="U15" s="12">
        <v>0.1632</v>
      </c>
      <c r="V15" s="11">
        <v>499</v>
      </c>
      <c r="W15" s="13">
        <v>9338.41</v>
      </c>
      <c r="X15" s="11">
        <v>522</v>
      </c>
      <c r="Y15" s="11">
        <v>600</v>
      </c>
      <c r="Z15" s="13">
        <v>10261.79</v>
      </c>
      <c r="AA15" s="11">
        <v>667</v>
      </c>
      <c r="AB15" s="12">
        <v>-0.1683</v>
      </c>
      <c r="AC15" s="12">
        <v>-0.09</v>
      </c>
    </row>
    <row r="16">
      <c r="A16" s="10" t="s">
        <v>42</v>
      </c>
      <c r="B16" s="11">
        <v>86477</v>
      </c>
      <c r="C16" s="11">
        <f>=ROUNDDOWN(40.4949660501054,0)</f>
      </c>
      <c r="D16" s="11">
        <v>24261</v>
      </c>
      <c r="E16" s="12">
        <v>0.9618</v>
      </c>
      <c r="F16" s="11"/>
      <c r="G16" s="11">
        <f>=ROUNDDOWN({0},0)</f>
      </c>
      <c r="H16" s="11"/>
      <c r="I16" s="12"/>
      <c r="J16" s="11">
        <v>173</v>
      </c>
      <c r="K16" s="13">
        <v>6259.96</v>
      </c>
      <c r="L16" s="11">
        <v>525</v>
      </c>
      <c r="M16" s="14">
        <v>11.92</v>
      </c>
      <c r="N16" s="11">
        <v>196</v>
      </c>
      <c r="O16" s="13">
        <v>7741.26</v>
      </c>
      <c r="P16" s="11">
        <v>558</v>
      </c>
      <c r="Q16" s="14">
        <v>13.87</v>
      </c>
      <c r="R16" s="12">
        <v>-0.1173</v>
      </c>
      <c r="S16" s="12">
        <v>-0.1914</v>
      </c>
      <c r="T16" s="12">
        <v>-0.0591</v>
      </c>
      <c r="U16" s="12">
        <v>-0.1406</v>
      </c>
      <c r="V16" s="11">
        <v>173</v>
      </c>
      <c r="W16" s="13">
        <v>6259.96</v>
      </c>
      <c r="X16" s="11">
        <v>501</v>
      </c>
      <c r="Y16" s="11">
        <v>196</v>
      </c>
      <c r="Z16" s="13">
        <v>7741.26</v>
      </c>
      <c r="AA16" s="11">
        <v>542</v>
      </c>
      <c r="AB16" s="12">
        <v>-0.1173</v>
      </c>
      <c r="AC16" s="12">
        <v>-0.1914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3136</v>
      </c>
      <c r="K17" s="17">
        <v>172392.69</v>
      </c>
      <c r="L17" s="15">
        <v>6085</v>
      </c>
      <c r="M17" s="18">
        <v>28.33</v>
      </c>
      <c r="N17" s="15">
        <v>3017</v>
      </c>
      <c r="O17" s="17">
        <v>187698.16</v>
      </c>
      <c r="P17" s="15">
        <v>6813</v>
      </c>
      <c r="Q17" s="18">
        <v>27.55</v>
      </c>
      <c r="R17" s="16">
        <v>0.0394</v>
      </c>
      <c r="S17" s="16">
        <v>-0.0815</v>
      </c>
      <c r="T17" s="16">
        <v>-0.1069</v>
      </c>
      <c r="U17" s="16">
        <v>0.0283</v>
      </c>
      <c r="V17" s="15">
        <v>3136</v>
      </c>
      <c r="W17" s="17">
        <v>172392.69</v>
      </c>
      <c r="X17" s="15">
        <v>5865</v>
      </c>
      <c r="Y17" s="15">
        <v>3017</v>
      </c>
      <c r="Z17" s="17">
        <v>187698.16</v>
      </c>
      <c r="AA17" s="15">
        <v>6534</v>
      </c>
      <c r="AB17" s="16">
        <v>0.0394</v>
      </c>
      <c r="AC17" s="16">
        <v>-0.0815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