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<sst xmlns="http://schemas.openxmlformats.org/spreadsheetml/2006/main" count="45" uniqueCount="45">
  <si>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</si>
  <si>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</si>
  <si>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</si>
  <si>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12/13/2024</t>
  </si>
  <si>
    <t>End Date:</t>
  </si>
  <si>
    <t>Report Run Date:</t>
  </si>
  <si>
    <t>12/14/2024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</si>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</sst>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176295</v>
      </c>
      <c r="C5" s="11">
        <f>=ROUNDDOWN(34.4272379315732,0)</f>
      </c>
      <c r="D5" s="11">
        <v>73750</v>
      </c>
      <c r="E5" s="12">
        <v>0.996</v>
      </c>
      <c r="F5" s="11"/>
      <c r="G5" s="11">
        <f>=ROUNDDOWN({0},0)</f>
      </c>
      <c r="H5" s="11">
        <v>350</v>
      </c>
      <c r="I5" s="12">
        <v>0.6667</v>
      </c>
      <c r="J5" s="11">
        <v>233</v>
      </c>
      <c r="K5" s="13">
        <v>14749.41</v>
      </c>
      <c r="L5" s="11">
        <v>1537</v>
      </c>
      <c r="M5" s="14">
        <v>9.6</v>
      </c>
      <c r="N5" s="11">
        <v>202</v>
      </c>
      <c r="O5" s="13">
        <v>12628.06</v>
      </c>
      <c r="P5" s="11">
        <v>1698</v>
      </c>
      <c r="Q5" s="14">
        <v>7.44</v>
      </c>
      <c r="R5" s="12">
        <v>0.1535</v>
      </c>
      <c r="S5" s="12">
        <v>0.168</v>
      </c>
      <c r="T5" s="12">
        <v>-0.0948</v>
      </c>
      <c r="U5" s="12">
        <v>0.2903</v>
      </c>
      <c r="V5" s="11">
        <v>233</v>
      </c>
      <c r="W5" s="13">
        <v>14749.41</v>
      </c>
      <c r="X5" s="11">
        <v>1496</v>
      </c>
      <c r="Y5" s="11">
        <v>202</v>
      </c>
      <c r="Z5" s="13">
        <v>12628.06</v>
      </c>
      <c r="AA5" s="11">
        <v>1669</v>
      </c>
      <c r="AB5" s="12">
        <v>0.1535</v>
      </c>
      <c r="AC5" s="12">
        <v>0.168</v>
      </c>
    </row>
    <row r="6">
      <c r="A6" s="10" t="s">
        <v>32</v>
      </c>
      <c r="B6" s="11">
        <v>392</v>
      </c>
      <c r="C6" s="11">
        <f>=ROUNDDOWN(206.315789473684,0)</f>
      </c>
      <c r="D6" s="11"/>
      <c r="E6" s="12">
        <v>1</v>
      </c>
      <c r="F6" s="11"/>
      <c r="G6" s="11">
        <f>=ROUNDDOWN({0},0)</f>
      </c>
      <c r="H6" s="11"/>
      <c r="I6" s="12"/>
      <c r="J6" s="11">
        <v>1</v>
      </c>
      <c r="K6" s="13">
        <v>23.8</v>
      </c>
      <c r="L6" s="11">
        <v>63</v>
      </c>
      <c r="M6" s="14">
        <v>0.38</v>
      </c>
      <c r="N6" s="11"/>
      <c r="O6" s="13"/>
      <c r="P6" s="11">
        <v>72</v>
      </c>
      <c r="Q6" s="14"/>
      <c r="R6" s="12"/>
      <c r="S6" s="12"/>
      <c r="T6" s="12">
        <v>-0.125</v>
      </c>
      <c r="U6" s="12"/>
      <c r="V6" s="11">
        <v>1</v>
      </c>
      <c r="W6" s="13">
        <v>23.8</v>
      </c>
      <c r="X6" s="11">
        <v>63</v>
      </c>
      <c r="Y6" s="11"/>
      <c r="Z6" s="13"/>
      <c r="AA6" s="11"/>
      <c r="AB6" s="12"/>
      <c r="AC6" s="12"/>
    </row>
    <row r="7">
      <c r="A7" s="10" t="s">
        <v>33</v>
      </c>
      <c r="B7" s="11">
        <v>3236</v>
      </c>
      <c r="C7" s="11">
        <f>=ROUNDDOWN(8.99888765294772,0)</f>
      </c>
      <c r="D7" s="11">
        <v>8200</v>
      </c>
      <c r="E7" s="12">
        <v>0.9</v>
      </c>
      <c r="F7" s="11"/>
      <c r="G7" s="11">
        <f>=ROUNDDOWN({0},0)</f>
      </c>
      <c r="H7" s="11"/>
      <c r="I7" s="12"/>
      <c r="J7" s="11">
        <v>13</v>
      </c>
      <c r="K7" s="13">
        <v>563.08</v>
      </c>
      <c r="L7" s="11">
        <v>126</v>
      </c>
      <c r="M7" s="14">
        <v>4.47</v>
      </c>
      <c r="N7" s="11">
        <v>36</v>
      </c>
      <c r="O7" s="13">
        <v>1540.17</v>
      </c>
      <c r="P7" s="11">
        <v>137</v>
      </c>
      <c r="Q7" s="14">
        <v>11.24</v>
      </c>
      <c r="R7" s="12">
        <v>-0.6389</v>
      </c>
      <c r="S7" s="12">
        <v>-0.6344</v>
      </c>
      <c r="T7" s="12">
        <v>-0.0803</v>
      </c>
      <c r="U7" s="12">
        <v>-0.6023</v>
      </c>
      <c r="V7" s="11">
        <v>13</v>
      </c>
      <c r="W7" s="13">
        <v>563.08</v>
      </c>
      <c r="X7" s="11">
        <v>126</v>
      </c>
      <c r="Y7" s="11">
        <v>36</v>
      </c>
      <c r="Z7" s="13">
        <v>1540.17</v>
      </c>
      <c r="AA7" s="11">
        <v>131</v>
      </c>
      <c r="AB7" s="12">
        <v>-0.6389</v>
      </c>
      <c r="AC7" s="12">
        <v>-0.6344</v>
      </c>
    </row>
    <row r="8">
      <c r="A8" s="10" t="s">
        <v>34</v>
      </c>
      <c r="B8" s="11">
        <v>41508</v>
      </c>
      <c r="C8" s="11">
        <f>=ROUNDDOWN(20.7488127968008,0)</f>
      </c>
      <c r="D8" s="11">
        <v>56051</v>
      </c>
      <c r="E8" s="12">
        <v>1</v>
      </c>
      <c r="F8" s="11"/>
      <c r="G8" s="11">
        <f>=ROUNDDOWN({0},0)</f>
      </c>
      <c r="H8" s="11"/>
      <c r="I8" s="12"/>
      <c r="J8" s="11">
        <v>99</v>
      </c>
      <c r="K8" s="13">
        <v>2356.04</v>
      </c>
      <c r="L8" s="11">
        <v>176</v>
      </c>
      <c r="M8" s="14">
        <v>13.39</v>
      </c>
      <c r="N8" s="11">
        <v>35</v>
      </c>
      <c r="O8" s="13">
        <v>885.17</v>
      </c>
      <c r="P8" s="11">
        <v>204</v>
      </c>
      <c r="Q8" s="14">
        <v>4.34</v>
      </c>
      <c r="R8" s="12">
        <v>1.8286</v>
      </c>
      <c r="S8" s="12">
        <v>1.6617</v>
      </c>
      <c r="T8" s="12">
        <v>-0.1373</v>
      </c>
      <c r="U8" s="12">
        <v>2.0853</v>
      </c>
      <c r="V8" s="11">
        <v>99</v>
      </c>
      <c r="W8" s="13">
        <v>2356.04</v>
      </c>
      <c r="X8" s="11">
        <v>170</v>
      </c>
      <c r="Y8" s="11">
        <v>35</v>
      </c>
      <c r="Z8" s="13">
        <v>885.17</v>
      </c>
      <c r="AA8" s="11">
        <v>190</v>
      </c>
      <c r="AB8" s="12">
        <v>1.8286</v>
      </c>
      <c r="AC8" s="12">
        <v>1.6617</v>
      </c>
    </row>
    <row r="9">
      <c r="A9" s="10" t="s">
        <v>35</v>
      </c>
      <c r="B9" s="11">
        <v>64250</v>
      </c>
      <c r="C9" s="11">
        <f>=ROUNDDOWN(24.7286583019013,0)</f>
      </c>
      <c r="D9" s="11">
        <v>50950</v>
      </c>
      <c r="E9" s="12">
        <v>1</v>
      </c>
      <c r="F9" s="11"/>
      <c r="G9" s="11">
        <f>=ROUNDDOWN({0},0)</f>
      </c>
      <c r="H9" s="11"/>
      <c r="I9" s="12"/>
      <c r="J9" s="11">
        <v>43</v>
      </c>
      <c r="K9" s="13">
        <v>825.22</v>
      </c>
      <c r="L9" s="11">
        <v>274</v>
      </c>
      <c r="M9" s="14">
        <v>3.01</v>
      </c>
      <c r="N9" s="11">
        <v>27</v>
      </c>
      <c r="O9" s="13">
        <v>484.94</v>
      </c>
      <c r="P9" s="11">
        <v>225</v>
      </c>
      <c r="Q9" s="14">
        <v>2.16</v>
      </c>
      <c r="R9" s="12">
        <v>0.5926</v>
      </c>
      <c r="S9" s="12">
        <v>0.7017</v>
      </c>
      <c r="T9" s="12">
        <v>0.2178</v>
      </c>
      <c r="U9" s="12">
        <v>0.3935</v>
      </c>
      <c r="V9" s="11">
        <v>43</v>
      </c>
      <c r="W9" s="13">
        <v>825.22</v>
      </c>
      <c r="X9" s="11">
        <v>271</v>
      </c>
      <c r="Y9" s="11">
        <v>27</v>
      </c>
      <c r="Z9" s="13">
        <v>484.94</v>
      </c>
      <c r="AA9" s="11">
        <v>225</v>
      </c>
      <c r="AB9" s="12">
        <v>0.5926</v>
      </c>
      <c r="AC9" s="12">
        <v>0.7017</v>
      </c>
    </row>
    <row r="10">
      <c r="A10" s="10" t="s">
        <v>36</v>
      </c>
      <c r="B10" s="11">
        <v>122690</v>
      </c>
      <c r="C10" s="11">
        <f>=ROUNDDOWN(27.3812712015711,0)</f>
      </c>
      <c r="D10" s="11">
        <v>56332</v>
      </c>
      <c r="E10" s="12">
        <v>0.963</v>
      </c>
      <c r="F10" s="11"/>
      <c r="G10" s="11">
        <f>=ROUNDDOWN({0},0)</f>
      </c>
      <c r="H10" s="11"/>
      <c r="I10" s="12"/>
      <c r="J10" s="11">
        <v>174</v>
      </c>
      <c r="K10" s="13">
        <v>7627.74</v>
      </c>
      <c r="L10" s="11">
        <v>998</v>
      </c>
      <c r="M10" s="14">
        <v>7.64</v>
      </c>
      <c r="N10" s="11">
        <v>107</v>
      </c>
      <c r="O10" s="13">
        <v>4980.82</v>
      </c>
      <c r="P10" s="11">
        <v>1136</v>
      </c>
      <c r="Q10" s="14">
        <v>4.38</v>
      </c>
      <c r="R10" s="12">
        <v>0.6262</v>
      </c>
      <c r="S10" s="12">
        <v>0.5314</v>
      </c>
      <c r="T10" s="12">
        <v>-0.1215</v>
      </c>
      <c r="U10" s="12">
        <v>0.7443</v>
      </c>
      <c r="V10" s="11">
        <v>174</v>
      </c>
      <c r="W10" s="13">
        <v>7627.74</v>
      </c>
      <c r="X10" s="11">
        <v>855</v>
      </c>
      <c r="Y10" s="11">
        <v>107</v>
      </c>
      <c r="Z10" s="13">
        <v>4980.82</v>
      </c>
      <c r="AA10" s="11">
        <v>969</v>
      </c>
      <c r="AB10" s="12">
        <v>0.6262</v>
      </c>
      <c r="AC10" s="12">
        <v>0.5314</v>
      </c>
    </row>
    <row r="11">
      <c r="A11" s="10" t="s">
        <v>37</v>
      </c>
      <c r="B11" s="11">
        <v>35849</v>
      </c>
      <c r="C11" s="11">
        <f>=ROUNDDOWN(18.3202166802944,0)</f>
      </c>
      <c r="D11" s="11">
        <v>31405</v>
      </c>
      <c r="E11" s="12">
        <v>0.9672</v>
      </c>
      <c r="F11" s="11"/>
      <c r="G11" s="11">
        <f>=ROUNDDOWN({0},0)</f>
      </c>
      <c r="H11" s="11">
        <v>12549</v>
      </c>
      <c r="I11" s="12">
        <v>0.7931</v>
      </c>
      <c r="J11" s="11">
        <v>169</v>
      </c>
      <c r="K11" s="13">
        <v>26606.54</v>
      </c>
      <c r="L11" s="11">
        <v>536</v>
      </c>
      <c r="M11" s="14">
        <v>49.64</v>
      </c>
      <c r="N11" s="11">
        <v>233</v>
      </c>
      <c r="O11" s="13">
        <v>41564.76</v>
      </c>
      <c r="P11" s="11">
        <v>636</v>
      </c>
      <c r="Q11" s="14">
        <v>65.35</v>
      </c>
      <c r="R11" s="12">
        <v>-0.2747</v>
      </c>
      <c r="S11" s="12">
        <v>-0.3599</v>
      </c>
      <c r="T11" s="12">
        <v>-0.1572</v>
      </c>
      <c r="U11" s="12">
        <v>-0.2404</v>
      </c>
      <c r="V11" s="11">
        <v>169</v>
      </c>
      <c r="W11" s="13">
        <v>26606.54</v>
      </c>
      <c r="X11" s="11">
        <v>535</v>
      </c>
      <c r="Y11" s="11">
        <v>233</v>
      </c>
      <c r="Z11" s="13">
        <v>41564.76</v>
      </c>
      <c r="AA11" s="11">
        <v>630</v>
      </c>
      <c r="AB11" s="12">
        <v>-0.2747</v>
      </c>
      <c r="AC11" s="12">
        <v>-0.3599</v>
      </c>
    </row>
    <row r="12">
      <c r="A12" s="10" t="s">
        <v>38</v>
      </c>
      <c r="B12" s="11">
        <v>2179</v>
      </c>
      <c r="C12" s="11">
        <f>=ROUNDDOWN(23.3048128342246,0)</f>
      </c>
      <c r="D12" s="11">
        <v>2000</v>
      </c>
      <c r="E12" s="12">
        <v>1</v>
      </c>
      <c r="F12" s="11"/>
      <c r="G12" s="11">
        <f>=ROUNDDOWN({0},0)</f>
      </c>
      <c r="H12" s="11"/>
      <c r="I12" s="12"/>
      <c r="J12" s="11">
        <v>5</v>
      </c>
      <c r="K12" s="13">
        <v>423</v>
      </c>
      <c r="L12" s="11">
        <v>106</v>
      </c>
      <c r="M12" s="14">
        <v>3.99</v>
      </c>
      <c r="N12" s="11">
        <v>10</v>
      </c>
      <c r="O12" s="13">
        <v>1020.43</v>
      </c>
      <c r="P12" s="11">
        <v>76</v>
      </c>
      <c r="Q12" s="14">
        <v>13.43</v>
      </c>
      <c r="R12" s="12">
        <v>-0.5</v>
      </c>
      <c r="S12" s="12">
        <v>-0.5855</v>
      </c>
      <c r="T12" s="12">
        <v>0.3947</v>
      </c>
      <c r="U12" s="12">
        <v>-0.7029</v>
      </c>
      <c r="V12" s="11">
        <v>5</v>
      </c>
      <c r="W12" s="13">
        <v>423</v>
      </c>
      <c r="X12" s="11">
        <v>106</v>
      </c>
      <c r="Y12" s="11">
        <v>10</v>
      </c>
      <c r="Z12" s="13">
        <v>1020.43</v>
      </c>
      <c r="AA12" s="11">
        <v>76</v>
      </c>
      <c r="AB12" s="12">
        <v>-0.5</v>
      </c>
      <c r="AC12" s="12">
        <v>-0.5855</v>
      </c>
    </row>
    <row r="13">
      <c r="A13" s="10" t="s">
        <v>39</v>
      </c>
      <c r="B13" s="11">
        <v>1810</v>
      </c>
      <c r="C13" s="11">
        <f>=ROUNDDOWN(76.6949152542373,0)</f>
      </c>
      <c r="D13" s="11">
        <v>200</v>
      </c>
      <c r="E13" s="12">
        <v>1</v>
      </c>
      <c r="F13" s="11"/>
      <c r="G13" s="11">
        <f>=ROUNDDOWN({0},0)</f>
      </c>
      <c r="H13" s="11"/>
      <c r="I13" s="12"/>
      <c r="J13" s="11">
        <v>2</v>
      </c>
      <c r="K13" s="13">
        <v>125.18</v>
      </c>
      <c r="L13" s="11">
        <v>71</v>
      </c>
      <c r="M13" s="14">
        <v>1.76</v>
      </c>
      <c r="N13" s="11">
        <v>4</v>
      </c>
      <c r="O13" s="13">
        <v>313.35</v>
      </c>
      <c r="P13" s="11">
        <v>83</v>
      </c>
      <c r="Q13" s="14">
        <v>3.78</v>
      </c>
      <c r="R13" s="12">
        <v>-0.5</v>
      </c>
      <c r="S13" s="12">
        <v>-0.6005</v>
      </c>
      <c r="T13" s="12">
        <v>-0.1446</v>
      </c>
      <c r="U13" s="12">
        <v>-0.5344</v>
      </c>
      <c r="V13" s="11">
        <v>2</v>
      </c>
      <c r="W13" s="13">
        <v>125.18</v>
      </c>
      <c r="X13" s="11">
        <v>71</v>
      </c>
      <c r="Y13" s="11">
        <v>4</v>
      </c>
      <c r="Z13" s="13">
        <v>313.35</v>
      </c>
      <c r="AA13" s="11">
        <v>82</v>
      </c>
      <c r="AB13" s="12">
        <v>-0.5</v>
      </c>
      <c r="AC13" s="12">
        <v>-0.6005</v>
      </c>
    </row>
    <row r="14">
      <c r="A14" s="10" t="s">
        <v>40</v>
      </c>
      <c r="B14" s="11">
        <v>356</v>
      </c>
      <c r="C14" s="11">
        <f>=ROUNDDOWN(22.9677419354839,0)</f>
      </c>
      <c r="D14" s="11"/>
      <c r="E14" s="12"/>
      <c r="F14" s="11"/>
      <c r="G14" s="11">
        <f>=ROUNDDOWN({0},0)</f>
      </c>
      <c r="H14" s="11"/>
      <c r="I14" s="12"/>
      <c r="J14" s="11"/>
      <c r="K14" s="13"/>
      <c r="L14" s="11">
        <v>51</v>
      </c>
      <c r="M14" s="14"/>
      <c r="N14" s="11">
        <v>3</v>
      </c>
      <c r="O14" s="13">
        <v>374.26</v>
      </c>
      <c r="P14" s="11">
        <v>105</v>
      </c>
      <c r="Q14" s="14">
        <v>3.56</v>
      </c>
      <c r="R14" s="12"/>
      <c r="S14" s="12"/>
      <c r="T14" s="12">
        <v>-0.5143</v>
      </c>
      <c r="U14" s="12"/>
      <c r="V14" s="11"/>
      <c r="W14" s="13"/>
      <c r="X14" s="11">
        <v>51</v>
      </c>
      <c r="Y14" s="11">
        <v>3</v>
      </c>
      <c r="Z14" s="13">
        <v>374.26</v>
      </c>
      <c r="AA14" s="11">
        <v>105</v>
      </c>
      <c r="AB14" s="12"/>
      <c r="AC14" s="12"/>
    </row>
    <row r="15">
      <c r="A15" s="10" t="s">
        <v>41</v>
      </c>
      <c r="B15" s="11">
        <v>77539</v>
      </c>
      <c r="C15" s="11">
        <f>=ROUNDDOWN(49.0318704944985,0)</f>
      </c>
      <c r="D15" s="11">
        <v>33834</v>
      </c>
      <c r="E15" s="12">
        <v>0.9796</v>
      </c>
      <c r="F15" s="11"/>
      <c r="G15" s="11">
        <f>=ROUNDDOWN({0},0)</f>
      </c>
      <c r="H15" s="11"/>
      <c r="I15" s="12"/>
      <c r="J15" s="11">
        <v>45</v>
      </c>
      <c r="K15" s="13">
        <v>1132.57</v>
      </c>
      <c r="L15" s="11">
        <v>993</v>
      </c>
      <c r="M15" s="14">
        <v>1.14</v>
      </c>
      <c r="N15" s="11">
        <v>45</v>
      </c>
      <c r="O15" s="13">
        <v>1265.66</v>
      </c>
      <c r="P15" s="11">
        <v>988</v>
      </c>
      <c r="Q15" s="14">
        <v>1.28</v>
      </c>
      <c r="R15" s="12"/>
      <c r="S15" s="12">
        <v>-0.1052</v>
      </c>
      <c r="T15" s="12">
        <v>0.0051</v>
      </c>
      <c r="U15" s="12">
        <v>-0.1094</v>
      </c>
      <c r="V15" s="11">
        <v>45</v>
      </c>
      <c r="W15" s="13">
        <v>1132.57</v>
      </c>
      <c r="X15" s="11">
        <v>991</v>
      </c>
      <c r="Y15" s="11">
        <v>45</v>
      </c>
      <c r="Z15" s="13">
        <v>1265.66</v>
      </c>
      <c r="AA15" s="11">
        <v>956</v>
      </c>
      <c r="AB15" s="12"/>
      <c r="AC15" s="12">
        <v>-0.1052</v>
      </c>
    </row>
    <row r="16">
      <c r="A16" s="10" t="s">
        <v>42</v>
      </c>
      <c r="B16" s="11">
        <v>94907</v>
      </c>
      <c r="C16" s="11">
        <f>=ROUNDDOWN(25.8693815247908,0)</f>
      </c>
      <c r="D16" s="11">
        <v>70515</v>
      </c>
      <c r="E16" s="12">
        <v>1</v>
      </c>
      <c r="F16" s="11"/>
      <c r="G16" s="11">
        <f>=ROUNDDOWN({0},0)</f>
      </c>
      <c r="H16" s="11"/>
      <c r="I16" s="12"/>
      <c r="J16" s="11">
        <v>142</v>
      </c>
      <c r="K16" s="13">
        <v>2789.09</v>
      </c>
      <c r="L16" s="11">
        <v>526</v>
      </c>
      <c r="M16" s="14">
        <v>5.3</v>
      </c>
      <c r="N16" s="11">
        <v>167</v>
      </c>
      <c r="O16" s="13">
        <v>3192.44</v>
      </c>
      <c r="P16" s="11">
        <v>665</v>
      </c>
      <c r="Q16" s="14">
        <v>4.8</v>
      </c>
      <c r="R16" s="12">
        <v>-0.1497</v>
      </c>
      <c r="S16" s="12">
        <v>-0.1263</v>
      </c>
      <c r="T16" s="12">
        <v>-0.209</v>
      </c>
      <c r="U16" s="12">
        <v>0.1042</v>
      </c>
      <c r="V16" s="11">
        <v>142</v>
      </c>
      <c r="W16" s="13">
        <v>2789.09</v>
      </c>
      <c r="X16" s="11">
        <v>526</v>
      </c>
      <c r="Y16" s="11">
        <v>167</v>
      </c>
      <c r="Z16" s="13">
        <v>3192.44</v>
      </c>
      <c r="AA16" s="11">
        <v>656</v>
      </c>
      <c r="AB16" s="12">
        <v>-0.1497</v>
      </c>
      <c r="AC16" s="12">
        <v>-0.1263</v>
      </c>
    </row>
    <row r="17">
      <c r="A17" s="10" t="s">
        <v>43</v>
      </c>
      <c r="B17" s="11">
        <v>54929</v>
      </c>
      <c r="C17" s="11">
        <f>=ROUNDDOWN(50.719298245614,0)</f>
      </c>
      <c r="D17" s="11">
        <v>11391</v>
      </c>
      <c r="E17" s="12">
        <v>0.9859</v>
      </c>
      <c r="F17" s="11"/>
      <c r="G17" s="11">
        <f>=ROUNDDOWN({0},0)</f>
      </c>
      <c r="H17" s="11"/>
      <c r="I17" s="12"/>
      <c r="J17" s="11">
        <v>64</v>
      </c>
      <c r="K17" s="13">
        <v>2262.51</v>
      </c>
      <c r="L17" s="11">
        <v>512</v>
      </c>
      <c r="M17" s="14">
        <v>4.42</v>
      </c>
      <c r="N17" s="11">
        <v>69</v>
      </c>
      <c r="O17" s="13">
        <v>2741.21</v>
      </c>
      <c r="P17" s="11">
        <v>527</v>
      </c>
      <c r="Q17" s="14">
        <v>5.2</v>
      </c>
      <c r="R17" s="12">
        <v>-0.0725</v>
      </c>
      <c r="S17" s="12">
        <v>-0.1746</v>
      </c>
      <c r="T17" s="12">
        <v>-0.0285</v>
      </c>
      <c r="U17" s="12">
        <v>-0.15</v>
      </c>
      <c r="V17" s="11">
        <v>64</v>
      </c>
      <c r="W17" s="13">
        <v>2262.51</v>
      </c>
      <c r="X17" s="11">
        <v>490</v>
      </c>
      <c r="Y17" s="11">
        <v>69</v>
      </c>
      <c r="Z17" s="13">
        <v>2741.21</v>
      </c>
      <c r="AA17" s="11">
        <v>511</v>
      </c>
      <c r="AB17" s="12">
        <v>-0.0725</v>
      </c>
      <c r="AC17" s="12">
        <v>-0.1746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990</v>
      </c>
      <c r="K18" s="17">
        <v>59484.18</v>
      </c>
      <c r="L18" s="15">
        <v>5969</v>
      </c>
      <c r="M18" s="18">
        <v>9.97</v>
      </c>
      <c r="N18" s="15">
        <v>938</v>
      </c>
      <c r="O18" s="17">
        <v>70991.27</v>
      </c>
      <c r="P18" s="15">
        <v>6552</v>
      </c>
      <c r="Q18" s="18">
        <v>10.84</v>
      </c>
      <c r="R18" s="16">
        <v>0.0554</v>
      </c>
      <c r="S18" s="16">
        <v>-0.1621</v>
      </c>
      <c r="T18" s="16">
        <v>-0.089</v>
      </c>
      <c r="U18" s="16">
        <v>-0.0803</v>
      </c>
      <c r="V18" s="15">
        <v>990</v>
      </c>
      <c r="W18" s="17">
        <v>59484.18</v>
      </c>
      <c r="X18" s="15">
        <v>5751</v>
      </c>
      <c r="Y18" s="15">
        <v>938</v>
      </c>
      <c r="Z18" s="17">
        <v>70991.27</v>
      </c>
      <c r="AA18" s="15">
        <v>6200</v>
      </c>
      <c r="AB18" s="16">
        <v>0.0554</v>
      </c>
      <c r="AC18" s="16">
        <v>-0.1621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