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<sst xmlns="http://schemas.openxmlformats.org/spreadsheetml/2006/main" count="72" uniqueCount="72">
  <si>
    <t>Date Type:</t>
  </si>
  <si>
    <t>Shipped Date</t>
  </si>
  <si>
    <t>Start Date:</t>
  </si>
  <si>
    <t>01/01/2024</t>
  </si>
  <si>
    <t>End Date:</t>
  </si>
  <si>
    <t>12/12/2024</t>
  </si>
  <si>
    <t>Report Run Date: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</si>
  <si>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</si>
  <si>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</si>
  <si>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</si>
  <si>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</si>
  <si>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</si>
  <si>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</si>
  <si>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</si>
  <si>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</si>
  <si>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TGTDVS</t>
  </si>
  <si>
    <t>JCPENNEY01</t>
  </si>
  <si>
    <t>OLLIIX</t>
  </si>
  <si>
    <t>MACY</t>
  </si>
  <si>
    <t>NRTPORT</t>
  </si>
  <si>
    <t>BLK01</t>
  </si>
  <si>
    <t>DESINC</t>
  </si>
  <si>
    <t>WALMARTDS</t>
  </si>
  <si>
    <t>FINGERHUTDS</t>
  </si>
  <si>
    <t>HDDS</t>
  </si>
  <si>
    <t>WM.COM</t>
  </si>
  <si>
    <t>ASHFURNDS</t>
  </si>
  <si>
    <t>HSNDS</t>
  </si>
  <si>
    <t>KIRKLANDDS</t>
  </si>
  <si>
    <t>ROOMECOM</t>
  </si>
  <si>
    <t>BIGLOTSDS</t>
  </si>
  <si>
    <t>AMERSIGNDS</t>
  </si>
  <si>
    <t>BEALLSDS</t>
  </si>
  <si>
    <t>ZOLA</t>
  </si>
  <si>
    <t>DLCROSCILL</t>
  </si>
  <si>
    <t>AAFESDS</t>
  </si>
  <si>
    <t>HOUZZ</t>
  </si>
  <si>
    <t>LAMPDS</t>
  </si>
  <si>
    <t>LOWESDS</t>
  </si>
  <si>
    <t>HHGLOBALTTS</t>
  </si>
  <si>
    <t>BLOOM02</t>
  </si>
  <si>
    <t>CHEWYDS</t>
  </si>
  <si>
    <t>COSTCO01</t>
  </si>
  <si>
    <t>DLBRAND</t>
  </si>
  <si>
    <t>HAYNEEDLEDS</t>
  </si>
  <si>
    <t>NEBFUR01</t>
  </si>
  <si>
    <t>NORDSTRACKDS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</si>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</sst>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  <c r="AD2" s="7" t="s">
        <v>11</v>
      </c>
      <c r="AE2" s="8" t="s">
        <v>11</v>
      </c>
      <c r="AF2" s="8" t="s">
        <v>11</v>
      </c>
      <c r="AG2" s="8" t="s">
        <v>11</v>
      </c>
      <c r="AH2" s="8" t="s">
        <v>11</v>
      </c>
      <c r="AI2" s="8" t="s">
        <v>11</v>
      </c>
      <c r="AJ2" s="8" t="s">
        <v>11</v>
      </c>
      <c r="AK2" s="9" t="s">
        <v>11</v>
      </c>
      <c r="AL2" s="7" t="s">
        <v>12</v>
      </c>
      <c r="AM2" s="8" t="s">
        <v>12</v>
      </c>
      <c r="AN2" s="8" t="s">
        <v>12</v>
      </c>
      <c r="AO2" s="8" t="s">
        <v>12</v>
      </c>
      <c r="AP2" s="8" t="s">
        <v>12</v>
      </c>
      <c r="AQ2" s="8" t="s">
        <v>12</v>
      </c>
      <c r="AR2" s="8" t="s">
        <v>12</v>
      </c>
      <c r="AS2" s="9" t="s">
        <v>12</v>
      </c>
      <c r="AT2" s="7" t="s">
        <v>13</v>
      </c>
      <c r="AU2" s="8" t="s">
        <v>13</v>
      </c>
      <c r="AV2" s="8" t="s">
        <v>13</v>
      </c>
      <c r="AW2" s="8" t="s">
        <v>13</v>
      </c>
      <c r="AX2" s="8" t="s">
        <v>13</v>
      </c>
      <c r="AY2" s="8" t="s">
        <v>13</v>
      </c>
      <c r="AZ2" s="8" t="s">
        <v>13</v>
      </c>
      <c r="BA2" s="9" t="s">
        <v>13</v>
      </c>
      <c r="BB2" s="7" t="s">
        <v>14</v>
      </c>
      <c r="BC2" s="8" t="s">
        <v>14</v>
      </c>
      <c r="BD2" s="8" t="s">
        <v>14</v>
      </c>
      <c r="BE2" s="8" t="s">
        <v>14</v>
      </c>
      <c r="BF2" s="8" t="s">
        <v>14</v>
      </c>
      <c r="BG2" s="8" t="s">
        <v>14</v>
      </c>
      <c r="BH2" s="8" t="s">
        <v>14</v>
      </c>
      <c r="BI2" s="9" t="s">
        <v>14</v>
      </c>
      <c r="BJ2" s="7" t="s">
        <v>15</v>
      </c>
      <c r="BK2" s="8" t="s">
        <v>15</v>
      </c>
      <c r="BL2" s="8" t="s">
        <v>15</v>
      </c>
      <c r="BM2" s="8" t="s">
        <v>15</v>
      </c>
      <c r="BN2" s="8" t="s">
        <v>15</v>
      </c>
      <c r="BO2" s="8" t="s">
        <v>15</v>
      </c>
      <c r="BP2" s="8" t="s">
        <v>15</v>
      </c>
      <c r="BQ2" s="9" t="s">
        <v>15</v>
      </c>
      <c r="BR2" s="7" t="s">
        <v>16</v>
      </c>
      <c r="BS2" s="8" t="s">
        <v>16</v>
      </c>
      <c r="BT2" s="8" t="s">
        <v>16</v>
      </c>
      <c r="BU2" s="8" t="s">
        <v>16</v>
      </c>
      <c r="BV2" s="8" t="s">
        <v>16</v>
      </c>
      <c r="BW2" s="8" t="s">
        <v>16</v>
      </c>
      <c r="BX2" s="8" t="s">
        <v>16</v>
      </c>
      <c r="BY2" s="9" t="s">
        <v>16</v>
      </c>
      <c r="BZ2" s="7" t="s">
        <v>17</v>
      </c>
      <c r="CA2" s="8" t="s">
        <v>17</v>
      </c>
      <c r="CB2" s="8" t="s">
        <v>17</v>
      </c>
      <c r="CC2" s="8" t="s">
        <v>17</v>
      </c>
      <c r="CD2" s="8" t="s">
        <v>17</v>
      </c>
      <c r="CE2" s="8" t="s">
        <v>17</v>
      </c>
      <c r="CF2" s="8" t="s">
        <v>17</v>
      </c>
      <c r="CG2" s="9" t="s">
        <v>17</v>
      </c>
      <c r="CH2" s="7" t="s">
        <v>18</v>
      </c>
      <c r="CI2" s="8" t="s">
        <v>18</v>
      </c>
      <c r="CJ2" s="8" t="s">
        <v>18</v>
      </c>
      <c r="CK2" s="8" t="s">
        <v>18</v>
      </c>
      <c r="CL2" s="8" t="s">
        <v>18</v>
      </c>
      <c r="CM2" s="8" t="s">
        <v>18</v>
      </c>
      <c r="CN2" s="8" t="s">
        <v>18</v>
      </c>
      <c r="CO2" s="9" t="s">
        <v>18</v>
      </c>
      <c r="CP2" s="7" t="s">
        <v>19</v>
      </c>
      <c r="CQ2" s="8" t="s">
        <v>19</v>
      </c>
      <c r="CR2" s="8" t="s">
        <v>19</v>
      </c>
      <c r="CS2" s="8" t="s">
        <v>19</v>
      </c>
      <c r="CT2" s="8" t="s">
        <v>19</v>
      </c>
      <c r="CU2" s="8" t="s">
        <v>19</v>
      </c>
      <c r="CV2" s="8" t="s">
        <v>19</v>
      </c>
      <c r="CW2" s="9" t="s">
        <v>19</v>
      </c>
      <c r="CX2" s="7" t="s">
        <v>20</v>
      </c>
      <c r="CY2" s="8" t="s">
        <v>20</v>
      </c>
      <c r="CZ2" s="8" t="s">
        <v>20</v>
      </c>
      <c r="DA2" s="8" t="s">
        <v>20</v>
      </c>
      <c r="DB2" s="8" t="s">
        <v>20</v>
      </c>
      <c r="DC2" s="8" t="s">
        <v>20</v>
      </c>
      <c r="DD2" s="8" t="s">
        <v>20</v>
      </c>
      <c r="DE2" s="9" t="s">
        <v>20</v>
      </c>
      <c r="DF2" s="7" t="s">
        <v>21</v>
      </c>
      <c r="DG2" s="8" t="s">
        <v>21</v>
      </c>
      <c r="DH2" s="8" t="s">
        <v>21</v>
      </c>
      <c r="DI2" s="8" t="s">
        <v>21</v>
      </c>
      <c r="DJ2" s="8" t="s">
        <v>21</v>
      </c>
      <c r="DK2" s="8" t="s">
        <v>21</v>
      </c>
      <c r="DL2" s="8" t="s">
        <v>21</v>
      </c>
      <c r="DM2" s="9" t="s">
        <v>21</v>
      </c>
      <c r="DN2" s="7" t="s">
        <v>22</v>
      </c>
      <c r="DO2" s="8" t="s">
        <v>22</v>
      </c>
      <c r="DP2" s="8" t="s">
        <v>22</v>
      </c>
      <c r="DQ2" s="8" t="s">
        <v>22</v>
      </c>
      <c r="DR2" s="8" t="s">
        <v>22</v>
      </c>
      <c r="DS2" s="8" t="s">
        <v>22</v>
      </c>
      <c r="DT2" s="8" t="s">
        <v>22</v>
      </c>
      <c r="DU2" s="9" t="s">
        <v>22</v>
      </c>
      <c r="DV2" s="7" t="s">
        <v>23</v>
      </c>
      <c r="DW2" s="8" t="s">
        <v>23</v>
      </c>
      <c r="DX2" s="8" t="s">
        <v>23</v>
      </c>
      <c r="DY2" s="8" t="s">
        <v>23</v>
      </c>
      <c r="DZ2" s="8" t="s">
        <v>23</v>
      </c>
      <c r="EA2" s="8" t="s">
        <v>23</v>
      </c>
      <c r="EB2" s="8" t="s">
        <v>23</v>
      </c>
      <c r="EC2" s="9" t="s">
        <v>23</v>
      </c>
      <c r="ED2" s="7" t="s">
        <v>24</v>
      </c>
      <c r="EE2" s="8" t="s">
        <v>24</v>
      </c>
      <c r="EF2" s="8" t="s">
        <v>24</v>
      </c>
      <c r="EG2" s="8" t="s">
        <v>24</v>
      </c>
      <c r="EH2" s="8" t="s">
        <v>24</v>
      </c>
      <c r="EI2" s="8" t="s">
        <v>24</v>
      </c>
      <c r="EJ2" s="8" t="s">
        <v>24</v>
      </c>
      <c r="EK2" s="9" t="s">
        <v>24</v>
      </c>
      <c r="EL2" s="7" t="s">
        <v>25</v>
      </c>
      <c r="EM2" s="8" t="s">
        <v>25</v>
      </c>
      <c r="EN2" s="8" t="s">
        <v>25</v>
      </c>
      <c r="EO2" s="8" t="s">
        <v>25</v>
      </c>
      <c r="EP2" s="8" t="s">
        <v>25</v>
      </c>
      <c r="EQ2" s="8" t="s">
        <v>25</v>
      </c>
      <c r="ER2" s="8" t="s">
        <v>25</v>
      </c>
      <c r="ES2" s="9" t="s">
        <v>25</v>
      </c>
      <c r="ET2" s="7" t="s">
        <v>26</v>
      </c>
      <c r="EU2" s="8" t="s">
        <v>26</v>
      </c>
      <c r="EV2" s="8" t="s">
        <v>26</v>
      </c>
      <c r="EW2" s="8" t="s">
        <v>26</v>
      </c>
      <c r="EX2" s="8" t="s">
        <v>26</v>
      </c>
      <c r="EY2" s="8" t="s">
        <v>26</v>
      </c>
      <c r="EZ2" s="8" t="s">
        <v>26</v>
      </c>
      <c r="FA2" s="9" t="s">
        <v>26</v>
      </c>
      <c r="FB2" s="7" t="s">
        <v>27</v>
      </c>
      <c r="FC2" s="8" t="s">
        <v>27</v>
      </c>
      <c r="FD2" s="8" t="s">
        <v>27</v>
      </c>
      <c r="FE2" s="8" t="s">
        <v>27</v>
      </c>
      <c r="FF2" s="8" t="s">
        <v>27</v>
      </c>
      <c r="FG2" s="8" t="s">
        <v>27</v>
      </c>
      <c r="FH2" s="8" t="s">
        <v>27</v>
      </c>
      <c r="FI2" s="9" t="s">
        <v>27</v>
      </c>
      <c r="FJ2" s="7" t="s">
        <v>28</v>
      </c>
      <c r="FK2" s="8" t="s">
        <v>28</v>
      </c>
      <c r="FL2" s="8" t="s">
        <v>28</v>
      </c>
      <c r="FM2" s="8" t="s">
        <v>28</v>
      </c>
      <c r="FN2" s="8" t="s">
        <v>28</v>
      </c>
      <c r="FO2" s="8" t="s">
        <v>28</v>
      </c>
      <c r="FP2" s="8" t="s">
        <v>28</v>
      </c>
      <c r="FQ2" s="9" t="s">
        <v>28</v>
      </c>
      <c r="FR2" s="7" t="s">
        <v>29</v>
      </c>
      <c r="FS2" s="8" t="s">
        <v>29</v>
      </c>
      <c r="FT2" s="8" t="s">
        <v>29</v>
      </c>
      <c r="FU2" s="8" t="s">
        <v>29</v>
      </c>
      <c r="FV2" s="8" t="s">
        <v>29</v>
      </c>
      <c r="FW2" s="8" t="s">
        <v>29</v>
      </c>
      <c r="FX2" s="8" t="s">
        <v>29</v>
      </c>
      <c r="FY2" s="9" t="s">
        <v>29</v>
      </c>
      <c r="FZ2" s="7" t="s">
        <v>30</v>
      </c>
      <c r="GA2" s="8" t="s">
        <v>30</v>
      </c>
      <c r="GB2" s="8" t="s">
        <v>30</v>
      </c>
      <c r="GC2" s="8" t="s">
        <v>30</v>
      </c>
      <c r="GD2" s="8" t="s">
        <v>30</v>
      </c>
      <c r="GE2" s="8" t="s">
        <v>30</v>
      </c>
      <c r="GF2" s="8" t="s">
        <v>30</v>
      </c>
      <c r="GG2" s="9" t="s">
        <v>30</v>
      </c>
      <c r="GH2" s="7" t="s">
        <v>31</v>
      </c>
      <c r="GI2" s="8" t="s">
        <v>31</v>
      </c>
      <c r="GJ2" s="8" t="s">
        <v>31</v>
      </c>
      <c r="GK2" s="8" t="s">
        <v>31</v>
      </c>
      <c r="GL2" s="8" t="s">
        <v>31</v>
      </c>
      <c r="GM2" s="8" t="s">
        <v>31</v>
      </c>
      <c r="GN2" s="8" t="s">
        <v>31</v>
      </c>
      <c r="GO2" s="9" t="s">
        <v>31</v>
      </c>
      <c r="GP2" s="7" t="s">
        <v>32</v>
      </c>
      <c r="GQ2" s="8" t="s">
        <v>32</v>
      </c>
      <c r="GR2" s="8" t="s">
        <v>32</v>
      </c>
      <c r="GS2" s="8" t="s">
        <v>32</v>
      </c>
      <c r="GT2" s="8" t="s">
        <v>32</v>
      </c>
      <c r="GU2" s="8" t="s">
        <v>32</v>
      </c>
      <c r="GV2" s="8" t="s">
        <v>32</v>
      </c>
      <c r="GW2" s="9" t="s">
        <v>32</v>
      </c>
      <c r="GX2" s="7" t="s">
        <v>33</v>
      </c>
      <c r="GY2" s="8" t="s">
        <v>33</v>
      </c>
      <c r="GZ2" s="8" t="s">
        <v>33</v>
      </c>
      <c r="HA2" s="8" t="s">
        <v>33</v>
      </c>
      <c r="HB2" s="8" t="s">
        <v>33</v>
      </c>
      <c r="HC2" s="8" t="s">
        <v>33</v>
      </c>
      <c r="HD2" s="8" t="s">
        <v>33</v>
      </c>
      <c r="HE2" s="9" t="s">
        <v>33</v>
      </c>
      <c r="HF2" s="7" t="s">
        <v>34</v>
      </c>
      <c r="HG2" s="8" t="s">
        <v>34</v>
      </c>
      <c r="HH2" s="8" t="s">
        <v>34</v>
      </c>
      <c r="HI2" s="8" t="s">
        <v>34</v>
      </c>
      <c r="HJ2" s="8" t="s">
        <v>34</v>
      </c>
      <c r="HK2" s="8" t="s">
        <v>34</v>
      </c>
      <c r="HL2" s="8" t="s">
        <v>34</v>
      </c>
      <c r="HM2" s="9" t="s">
        <v>34</v>
      </c>
      <c r="HN2" s="7" t="s">
        <v>35</v>
      </c>
      <c r="HO2" s="8" t="s">
        <v>35</v>
      </c>
      <c r="HP2" s="8" t="s">
        <v>35</v>
      </c>
      <c r="HQ2" s="8" t="s">
        <v>35</v>
      </c>
      <c r="HR2" s="8" t="s">
        <v>35</v>
      </c>
      <c r="HS2" s="8" t="s">
        <v>35</v>
      </c>
      <c r="HT2" s="8" t="s">
        <v>35</v>
      </c>
      <c r="HU2" s="9" t="s">
        <v>35</v>
      </c>
      <c r="HV2" s="7" t="s">
        <v>36</v>
      </c>
      <c r="HW2" s="8" t="s">
        <v>36</v>
      </c>
      <c r="HX2" s="8" t="s">
        <v>36</v>
      </c>
      <c r="HY2" s="8" t="s">
        <v>36</v>
      </c>
      <c r="HZ2" s="8" t="s">
        <v>36</v>
      </c>
      <c r="IA2" s="8" t="s">
        <v>36</v>
      </c>
      <c r="IB2" s="8" t="s">
        <v>36</v>
      </c>
      <c r="IC2" s="9" t="s">
        <v>36</v>
      </c>
      <c r="ID2" s="7" t="s">
        <v>37</v>
      </c>
      <c r="IE2" s="8" t="s">
        <v>37</v>
      </c>
      <c r="IF2" s="8" t="s">
        <v>37</v>
      </c>
      <c r="IG2" s="8" t="s">
        <v>37</v>
      </c>
      <c r="IH2" s="8" t="s">
        <v>37</v>
      </c>
      <c r="II2" s="8" t="s">
        <v>37</v>
      </c>
      <c r="IJ2" s="8" t="s">
        <v>37</v>
      </c>
      <c r="IK2" s="9" t="s">
        <v>37</v>
      </c>
      <c r="IL2" s="7" t="s">
        <v>38</v>
      </c>
      <c r="IM2" s="8" t="s">
        <v>38</v>
      </c>
      <c r="IN2" s="8" t="s">
        <v>38</v>
      </c>
      <c r="IO2" s="8" t="s">
        <v>38</v>
      </c>
      <c r="IP2" s="8" t="s">
        <v>38</v>
      </c>
      <c r="IQ2" s="8" t="s">
        <v>38</v>
      </c>
      <c r="IR2" s="8" t="s">
        <v>38</v>
      </c>
      <c r="IS2" s="9" t="s">
        <v>38</v>
      </c>
      <c r="IT2" s="7" t="s">
        <v>39</v>
      </c>
      <c r="IU2" s="8" t="s">
        <v>39</v>
      </c>
      <c r="IV2" s="8" t="s">
        <v>39</v>
      </c>
      <c r="IW2" s="8" t="s">
        <v>39</v>
      </c>
      <c r="IX2" s="8" t="s">
        <v>39</v>
      </c>
      <c r="IY2" s="8" t="s">
        <v>39</v>
      </c>
      <c r="IZ2" s="8" t="s">
        <v>39</v>
      </c>
      <c r="JA2" s="9" t="s">
        <v>39</v>
      </c>
      <c r="JB2" s="7" t="s">
        <v>40</v>
      </c>
      <c r="JC2" s="8" t="s">
        <v>40</v>
      </c>
      <c r="JD2" s="8" t="s">
        <v>40</v>
      </c>
      <c r="JE2" s="8" t="s">
        <v>40</v>
      </c>
      <c r="JF2" s="8" t="s">
        <v>40</v>
      </c>
      <c r="JG2" s="8" t="s">
        <v>40</v>
      </c>
      <c r="JH2" s="8" t="s">
        <v>40</v>
      </c>
      <c r="JI2" s="9" t="s">
        <v>40</v>
      </c>
      <c r="JJ2" s="7" t="s">
        <v>41</v>
      </c>
      <c r="JK2" s="8" t="s">
        <v>41</v>
      </c>
      <c r="JL2" s="8" t="s">
        <v>41</v>
      </c>
      <c r="JM2" s="8" t="s">
        <v>41</v>
      </c>
      <c r="JN2" s="8" t="s">
        <v>41</v>
      </c>
      <c r="JO2" s="8" t="s">
        <v>41</v>
      </c>
      <c r="JP2" s="8" t="s">
        <v>41</v>
      </c>
      <c r="JQ2" s="9" t="s">
        <v>41</v>
      </c>
      <c r="JR2" s="7" t="s">
        <v>42</v>
      </c>
      <c r="JS2" s="8" t="s">
        <v>42</v>
      </c>
      <c r="JT2" s="8" t="s">
        <v>42</v>
      </c>
      <c r="JU2" s="8" t="s">
        <v>42</v>
      </c>
      <c r="JV2" s="8" t="s">
        <v>42</v>
      </c>
      <c r="JW2" s="8" t="s">
        <v>42</v>
      </c>
      <c r="JX2" s="8" t="s">
        <v>42</v>
      </c>
      <c r="JY2" s="9" t="s">
        <v>42</v>
      </c>
      <c r="JZ2" s="7" t="s">
        <v>43</v>
      </c>
      <c r="KA2" s="8" t="s">
        <v>43</v>
      </c>
      <c r="KB2" s="8" t="s">
        <v>43</v>
      </c>
      <c r="KC2" s="8" t="s">
        <v>43</v>
      </c>
      <c r="KD2" s="8" t="s">
        <v>43</v>
      </c>
      <c r="KE2" s="8" t="s">
        <v>43</v>
      </c>
      <c r="KF2" s="8" t="s">
        <v>43</v>
      </c>
      <c r="KG2" s="9" t="s">
        <v>43</v>
      </c>
      <c r="KH2" s="7" t="s">
        <v>44</v>
      </c>
      <c r="KI2" s="8" t="s">
        <v>44</v>
      </c>
      <c r="KJ2" s="8" t="s">
        <v>44</v>
      </c>
      <c r="KK2" s="8" t="s">
        <v>44</v>
      </c>
      <c r="KL2" s="8" t="s">
        <v>44</v>
      </c>
      <c r="KM2" s="8" t="s">
        <v>44</v>
      </c>
      <c r="KN2" s="8" t="s">
        <v>44</v>
      </c>
      <c r="KO2" s="9" t="s">
        <v>44</v>
      </c>
      <c r="KP2" s="7" t="s">
        <v>45</v>
      </c>
      <c r="KQ2" s="8" t="s">
        <v>45</v>
      </c>
      <c r="KR2" s="8" t="s">
        <v>45</v>
      </c>
      <c r="KS2" s="8" t="s">
        <v>45</v>
      </c>
      <c r="KT2" s="8" t="s">
        <v>45</v>
      </c>
      <c r="KU2" s="8" t="s">
        <v>45</v>
      </c>
      <c r="KV2" s="8" t="s">
        <v>45</v>
      </c>
      <c r="KW2" s="9" t="s">
        <v>45</v>
      </c>
      <c r="KX2" s="7" t="s">
        <v>46</v>
      </c>
      <c r="KY2" s="8" t="s">
        <v>46</v>
      </c>
      <c r="KZ2" s="8" t="s">
        <v>46</v>
      </c>
      <c r="LA2" s="8" t="s">
        <v>46</v>
      </c>
      <c r="LB2" s="8" t="s">
        <v>46</v>
      </c>
      <c r="LC2" s="8" t="s">
        <v>46</v>
      </c>
      <c r="LD2" s="8" t="s">
        <v>46</v>
      </c>
      <c r="LE2" s="9" t="s">
        <v>46</v>
      </c>
      <c r="LF2" s="7" t="s">
        <v>47</v>
      </c>
      <c r="LG2" s="8" t="s">
        <v>47</v>
      </c>
      <c r="LH2" s="8" t="s">
        <v>47</v>
      </c>
      <c r="LI2" s="8" t="s">
        <v>47</v>
      </c>
      <c r="LJ2" s="8" t="s">
        <v>47</v>
      </c>
      <c r="LK2" s="8" t="s">
        <v>47</v>
      </c>
      <c r="LL2" s="8" t="s">
        <v>47</v>
      </c>
      <c r="LM2" s="9" t="s">
        <v>47</v>
      </c>
      <c r="LN2" s="7" t="s">
        <v>48</v>
      </c>
      <c r="LO2" s="8" t="s">
        <v>48</v>
      </c>
      <c r="LP2" s="8" t="s">
        <v>48</v>
      </c>
      <c r="LQ2" s="8" t="s">
        <v>48</v>
      </c>
      <c r="LR2" s="8" t="s">
        <v>48</v>
      </c>
      <c r="LS2" s="8" t="s">
        <v>48</v>
      </c>
      <c r="LT2" s="8" t="s">
        <v>48</v>
      </c>
      <c r="LU2" s="9" t="s">
        <v>48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  <c r="LN3" s="4" t="s">
        <v>49</v>
      </c>
      <c r="LO3" s="4" t="s">
        <v>49</v>
      </c>
      <c r="LP3" s="4" t="s">
        <v>49</v>
      </c>
      <c r="LQ3" s="4" t="s">
        <v>50</v>
      </c>
      <c r="LR3" s="4" t="s">
        <v>50</v>
      </c>
      <c r="LS3" s="4" t="s">
        <v>50</v>
      </c>
      <c r="LT3" s="4" t="s">
        <v>51</v>
      </c>
      <c r="LU3" s="4" t="s">
        <v>52</v>
      </c>
    </row>
    <row r="4">
      <c r="A4" s="4" t="s">
        <v>7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  <c r="LN4" s="4" t="s">
        <v>67</v>
      </c>
      <c r="LO4" s="4" t="s">
        <v>68</v>
      </c>
      <c r="LP4" s="4" t="s">
        <v>65</v>
      </c>
      <c r="LQ4" s="4" t="s">
        <v>67</v>
      </c>
      <c r="LR4" s="4" t="s">
        <v>68</v>
      </c>
      <c r="LS4" s="4" t="s">
        <v>65</v>
      </c>
      <c r="LT4" s="4" t="s">
        <v>51</v>
      </c>
      <c r="LU4" s="4" t="s">
        <v>52</v>
      </c>
    </row>
    <row r="5">
      <c r="A5" s="10" t="s">
        <v>69</v>
      </c>
      <c r="B5" s="11">
        <v>1277894</v>
      </c>
      <c r="C5" s="11">
        <f>=ROUNDDOWN(32.6973453591761,0)</f>
      </c>
      <c r="D5" s="11">
        <v>551411</v>
      </c>
      <c r="E5" s="12">
        <v>0.9357</v>
      </c>
      <c r="F5" s="11"/>
      <c r="G5" s="11">
        <f>=ROUNDDOWN({0},0)</f>
      </c>
      <c r="H5" s="11">
        <v>350</v>
      </c>
      <c r="I5" s="12">
        <v>0.021</v>
      </c>
      <c r="J5" s="11">
        <v>1594530</v>
      </c>
      <c r="K5" s="13">
        <v>82137303.29</v>
      </c>
      <c r="L5" s="11">
        <v>2114</v>
      </c>
      <c r="M5" s="14">
        <v>38853.98</v>
      </c>
      <c r="N5" s="11"/>
      <c r="O5" s="13"/>
      <c r="P5" s="11"/>
      <c r="Q5" s="14"/>
      <c r="R5" s="12"/>
      <c r="S5" s="12"/>
      <c r="T5" s="12"/>
      <c r="U5" s="12"/>
      <c r="V5" s="11">
        <v>387586</v>
      </c>
      <c r="W5" s="13">
        <v>21861601.21</v>
      </c>
      <c r="X5" s="11">
        <v>1810</v>
      </c>
      <c r="Y5" s="11"/>
      <c r="Z5" s="13"/>
      <c r="AA5" s="11"/>
      <c r="AB5" s="12"/>
      <c r="AC5" s="12"/>
      <c r="AD5" s="11">
        <v>314775</v>
      </c>
      <c r="AE5" s="13">
        <v>12769169.94</v>
      </c>
      <c r="AF5" s="11">
        <v>1857</v>
      </c>
      <c r="AG5" s="11"/>
      <c r="AH5" s="13"/>
      <c r="AI5" s="11"/>
      <c r="AJ5" s="12"/>
      <c r="AK5" s="12"/>
      <c r="AL5" s="11">
        <v>168321</v>
      </c>
      <c r="AM5" s="13">
        <v>9703393.85</v>
      </c>
      <c r="AN5" s="11">
        <v>1709</v>
      </c>
      <c r="AO5" s="11"/>
      <c r="AP5" s="13"/>
      <c r="AQ5" s="11"/>
      <c r="AR5" s="12"/>
      <c r="AS5" s="12"/>
      <c r="AT5" s="11">
        <v>120405</v>
      </c>
      <c r="AU5" s="13">
        <v>9226209.5</v>
      </c>
      <c r="AV5" s="11">
        <v>1887</v>
      </c>
      <c r="AW5" s="11"/>
      <c r="AX5" s="13"/>
      <c r="AY5" s="11"/>
      <c r="AZ5" s="12"/>
      <c r="BA5" s="12"/>
      <c r="BB5" s="11">
        <v>148607</v>
      </c>
      <c r="BC5" s="13">
        <v>7842268.01</v>
      </c>
      <c r="BD5" s="11">
        <v>1885</v>
      </c>
      <c r="BE5" s="11"/>
      <c r="BF5" s="13"/>
      <c r="BG5" s="11"/>
      <c r="BH5" s="12"/>
      <c r="BI5" s="12"/>
      <c r="BJ5" s="11">
        <v>68177</v>
      </c>
      <c r="BK5" s="13">
        <v>3745876.54</v>
      </c>
      <c r="BL5" s="11">
        <v>1232</v>
      </c>
      <c r="BM5" s="11"/>
      <c r="BN5" s="13"/>
      <c r="BO5" s="11"/>
      <c r="BP5" s="12"/>
      <c r="BQ5" s="12"/>
      <c r="BR5" s="11">
        <v>86924</v>
      </c>
      <c r="BS5" s="13">
        <v>4697731.58</v>
      </c>
      <c r="BT5" s="11">
        <v>1711</v>
      </c>
      <c r="BU5" s="11"/>
      <c r="BV5" s="13"/>
      <c r="BW5" s="11"/>
      <c r="BX5" s="12"/>
      <c r="BY5" s="12"/>
      <c r="BZ5" s="11">
        <v>40015</v>
      </c>
      <c r="CA5" s="13">
        <v>2780985.45</v>
      </c>
      <c r="CB5" s="11">
        <v>1614</v>
      </c>
      <c r="CC5" s="11"/>
      <c r="CD5" s="13"/>
      <c r="CE5" s="11"/>
      <c r="CF5" s="12"/>
      <c r="CG5" s="12"/>
      <c r="CH5" s="11">
        <v>115845</v>
      </c>
      <c r="CI5" s="13">
        <v>2511153.6</v>
      </c>
      <c r="CJ5" s="11"/>
      <c r="CK5" s="11"/>
      <c r="CL5" s="13"/>
      <c r="CM5" s="11"/>
      <c r="CN5" s="12"/>
      <c r="CO5" s="12"/>
      <c r="CP5" s="11">
        <v>39842</v>
      </c>
      <c r="CQ5" s="13">
        <v>2030138.9</v>
      </c>
      <c r="CR5" s="11">
        <v>1855</v>
      </c>
      <c r="CS5" s="11"/>
      <c r="CT5" s="13"/>
      <c r="CU5" s="11"/>
      <c r="CV5" s="12"/>
      <c r="CW5" s="12"/>
      <c r="CX5" s="11">
        <v>23493</v>
      </c>
      <c r="CY5" s="13">
        <v>1438430.79</v>
      </c>
      <c r="CZ5" s="11">
        <v>1738</v>
      </c>
      <c r="DA5" s="11"/>
      <c r="DB5" s="13"/>
      <c r="DC5" s="11"/>
      <c r="DD5" s="12"/>
      <c r="DE5" s="12"/>
      <c r="DF5" s="11">
        <v>14516</v>
      </c>
      <c r="DG5" s="13">
        <v>800918.91</v>
      </c>
      <c r="DH5" s="11">
        <v>2013</v>
      </c>
      <c r="DI5" s="11"/>
      <c r="DJ5" s="13"/>
      <c r="DK5" s="11"/>
      <c r="DL5" s="12"/>
      <c r="DM5" s="12"/>
      <c r="DN5" s="11">
        <v>19598</v>
      </c>
      <c r="DO5" s="13">
        <v>639863.52</v>
      </c>
      <c r="DP5" s="11">
        <v>124</v>
      </c>
      <c r="DQ5" s="11"/>
      <c r="DR5" s="13"/>
      <c r="DS5" s="11"/>
      <c r="DT5" s="12"/>
      <c r="DU5" s="12"/>
      <c r="DV5" s="11">
        <v>6056</v>
      </c>
      <c r="DW5" s="13">
        <v>445757.42</v>
      </c>
      <c r="DX5" s="11">
        <v>251</v>
      </c>
      <c r="DY5" s="11"/>
      <c r="DZ5" s="13"/>
      <c r="EA5" s="11"/>
      <c r="EB5" s="12"/>
      <c r="EC5" s="12"/>
      <c r="ED5" s="11">
        <v>6300</v>
      </c>
      <c r="EE5" s="13">
        <v>248700.62</v>
      </c>
      <c r="EF5" s="11">
        <v>986</v>
      </c>
      <c r="EG5" s="11"/>
      <c r="EH5" s="13"/>
      <c r="EI5" s="11"/>
      <c r="EJ5" s="12"/>
      <c r="EK5" s="12"/>
      <c r="EL5" s="11">
        <v>18076</v>
      </c>
      <c r="EM5" s="13">
        <v>363785.93</v>
      </c>
      <c r="EN5" s="11"/>
      <c r="EO5" s="11"/>
      <c r="EP5" s="13"/>
      <c r="EQ5" s="11"/>
      <c r="ER5" s="12"/>
      <c r="ES5" s="12"/>
      <c r="ET5" s="11">
        <v>3317</v>
      </c>
      <c r="EU5" s="13">
        <v>192660.92</v>
      </c>
      <c r="EV5" s="11">
        <v>561</v>
      </c>
      <c r="EW5" s="11"/>
      <c r="EX5" s="13"/>
      <c r="EY5" s="11"/>
      <c r="EZ5" s="12"/>
      <c r="FA5" s="12"/>
      <c r="FB5" s="11">
        <v>2148</v>
      </c>
      <c r="FC5" s="13">
        <v>140257.92</v>
      </c>
      <c r="FD5" s="11">
        <v>525</v>
      </c>
      <c r="FE5" s="11"/>
      <c r="FF5" s="13"/>
      <c r="FG5" s="11"/>
      <c r="FH5" s="12"/>
      <c r="FI5" s="12"/>
      <c r="FJ5" s="11">
        <v>2605</v>
      </c>
      <c r="FK5" s="13">
        <v>133452.67</v>
      </c>
      <c r="FL5" s="11">
        <v>184</v>
      </c>
      <c r="FM5" s="11"/>
      <c r="FN5" s="13"/>
      <c r="FO5" s="11"/>
      <c r="FP5" s="12"/>
      <c r="FQ5" s="12"/>
      <c r="FR5" s="11">
        <v>1577</v>
      </c>
      <c r="FS5" s="13">
        <v>112747.26</v>
      </c>
      <c r="FT5" s="11">
        <v>612</v>
      </c>
      <c r="FU5" s="11"/>
      <c r="FV5" s="13"/>
      <c r="FW5" s="11"/>
      <c r="FX5" s="12"/>
      <c r="FY5" s="12"/>
      <c r="FZ5" s="11">
        <v>1759</v>
      </c>
      <c r="GA5" s="13">
        <v>99653.64</v>
      </c>
      <c r="GB5" s="11"/>
      <c r="GC5" s="11"/>
      <c r="GD5" s="13"/>
      <c r="GE5" s="11"/>
      <c r="GF5" s="12"/>
      <c r="GG5" s="12"/>
      <c r="GH5" s="11">
        <v>856</v>
      </c>
      <c r="GI5" s="13">
        <v>76129.3</v>
      </c>
      <c r="GJ5" s="11">
        <v>310</v>
      </c>
      <c r="GK5" s="11"/>
      <c r="GL5" s="13"/>
      <c r="GM5" s="11"/>
      <c r="GN5" s="12"/>
      <c r="GO5" s="12"/>
      <c r="GP5" s="11">
        <v>1294</v>
      </c>
      <c r="GQ5" s="13">
        <v>77423.44</v>
      </c>
      <c r="GR5" s="11">
        <v>636</v>
      </c>
      <c r="GS5" s="11"/>
      <c r="GT5" s="13"/>
      <c r="GU5" s="11"/>
      <c r="GV5" s="12"/>
      <c r="GW5" s="12"/>
      <c r="GX5" s="11">
        <v>1028</v>
      </c>
      <c r="GY5" s="13">
        <v>66875.43</v>
      </c>
      <c r="GZ5" s="11">
        <v>218</v>
      </c>
      <c r="HA5" s="11"/>
      <c r="HB5" s="13"/>
      <c r="HC5" s="11"/>
      <c r="HD5" s="12"/>
      <c r="HE5" s="12"/>
      <c r="HF5" s="11">
        <v>305</v>
      </c>
      <c r="HG5" s="13">
        <v>61874.48</v>
      </c>
      <c r="HH5" s="11">
        <v>64</v>
      </c>
      <c r="HI5" s="11"/>
      <c r="HJ5" s="13"/>
      <c r="HK5" s="11"/>
      <c r="HL5" s="12"/>
      <c r="HM5" s="12"/>
      <c r="HN5" s="11">
        <v>317</v>
      </c>
      <c r="HO5" s="13">
        <v>23063.21</v>
      </c>
      <c r="HP5" s="11">
        <v>339</v>
      </c>
      <c r="HQ5" s="11"/>
      <c r="HR5" s="13"/>
      <c r="HS5" s="11"/>
      <c r="HT5" s="12"/>
      <c r="HU5" s="12"/>
      <c r="HV5" s="11">
        <v>370</v>
      </c>
      <c r="HW5" s="13">
        <v>27413.39</v>
      </c>
      <c r="HX5" s="11">
        <v>959</v>
      </c>
      <c r="HY5" s="11"/>
      <c r="HZ5" s="13"/>
      <c r="IA5" s="11"/>
      <c r="IB5" s="12"/>
      <c r="IC5" s="12"/>
      <c r="ID5" s="11">
        <v>151</v>
      </c>
      <c r="IE5" s="13">
        <v>13582.41</v>
      </c>
      <c r="IF5" s="11">
        <v>184</v>
      </c>
      <c r="IG5" s="11"/>
      <c r="IH5" s="13"/>
      <c r="II5" s="11"/>
      <c r="IJ5" s="12"/>
      <c r="IK5" s="12"/>
      <c r="IL5" s="11">
        <v>75</v>
      </c>
      <c r="IM5" s="13">
        <v>5748.7</v>
      </c>
      <c r="IN5" s="11">
        <v>95</v>
      </c>
      <c r="IO5" s="11"/>
      <c r="IP5" s="13"/>
      <c r="IQ5" s="11"/>
      <c r="IR5" s="12"/>
      <c r="IS5" s="12"/>
      <c r="IT5" s="11">
        <v>192</v>
      </c>
      <c r="IU5" s="13">
        <v>434.75</v>
      </c>
      <c r="IV5" s="11">
        <v>614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966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70</v>
      </c>
      <c r="B6" s="11">
        <v>264200</v>
      </c>
      <c r="C6" s="11">
        <f>=ROUNDDOWN(48.6162225820698,0)</f>
      </c>
      <c r="D6" s="11">
        <v>41645</v>
      </c>
      <c r="E6" s="12">
        <v>0.963</v>
      </c>
      <c r="F6" s="11"/>
      <c r="G6" s="11">
        <f>=ROUNDDOWN({0},0)</f>
      </c>
      <c r="H6" s="11"/>
      <c r="I6" s="12"/>
      <c r="J6" s="11">
        <v>299940</v>
      </c>
      <c r="K6" s="13">
        <v>12233712.25</v>
      </c>
      <c r="L6" s="11">
        <v>613</v>
      </c>
      <c r="M6" s="14">
        <v>19957.12</v>
      </c>
      <c r="N6" s="11"/>
      <c r="O6" s="13"/>
      <c r="P6" s="11"/>
      <c r="Q6" s="14"/>
      <c r="R6" s="12"/>
      <c r="S6" s="12"/>
      <c r="T6" s="12"/>
      <c r="U6" s="12"/>
      <c r="V6" s="11">
        <v>114376</v>
      </c>
      <c r="W6" s="13">
        <v>4544225.96</v>
      </c>
      <c r="X6" s="11">
        <v>548</v>
      </c>
      <c r="Y6" s="11"/>
      <c r="Z6" s="13"/>
      <c r="AA6" s="11"/>
      <c r="AB6" s="12"/>
      <c r="AC6" s="12"/>
      <c r="AD6" s="11">
        <v>32382</v>
      </c>
      <c r="AE6" s="13">
        <v>1245072.03</v>
      </c>
      <c r="AF6" s="11">
        <v>514</v>
      </c>
      <c r="AG6" s="11"/>
      <c r="AH6" s="13"/>
      <c r="AI6" s="11"/>
      <c r="AJ6" s="12"/>
      <c r="AK6" s="12"/>
      <c r="AL6" s="11">
        <v>27963</v>
      </c>
      <c r="AM6" s="13">
        <v>1146655.25</v>
      </c>
      <c r="AN6" s="11">
        <v>481</v>
      </c>
      <c r="AO6" s="11"/>
      <c r="AP6" s="13"/>
      <c r="AQ6" s="11"/>
      <c r="AR6" s="12"/>
      <c r="AS6" s="12"/>
      <c r="AT6" s="11">
        <v>16499</v>
      </c>
      <c r="AU6" s="13">
        <v>723185.66</v>
      </c>
      <c r="AV6" s="11">
        <v>530</v>
      </c>
      <c r="AW6" s="11"/>
      <c r="AX6" s="13"/>
      <c r="AY6" s="11"/>
      <c r="AZ6" s="12"/>
      <c r="BA6" s="12"/>
      <c r="BB6" s="11">
        <v>20490</v>
      </c>
      <c r="BC6" s="13">
        <v>746108.69</v>
      </c>
      <c r="BD6" s="11">
        <v>514</v>
      </c>
      <c r="BE6" s="11"/>
      <c r="BF6" s="13"/>
      <c r="BG6" s="11"/>
      <c r="BH6" s="12"/>
      <c r="BI6" s="12"/>
      <c r="BJ6" s="11">
        <v>38439</v>
      </c>
      <c r="BK6" s="13">
        <v>1686388.6</v>
      </c>
      <c r="BL6" s="11">
        <v>420</v>
      </c>
      <c r="BM6" s="11"/>
      <c r="BN6" s="13"/>
      <c r="BO6" s="11"/>
      <c r="BP6" s="12"/>
      <c r="BQ6" s="12"/>
      <c r="BR6" s="11">
        <v>15730</v>
      </c>
      <c r="BS6" s="13">
        <v>613188.33</v>
      </c>
      <c r="BT6" s="11">
        <v>476</v>
      </c>
      <c r="BU6" s="11"/>
      <c r="BV6" s="13"/>
      <c r="BW6" s="11"/>
      <c r="BX6" s="12"/>
      <c r="BY6" s="12"/>
      <c r="BZ6" s="11">
        <v>7277</v>
      </c>
      <c r="CA6" s="13">
        <v>324348.84</v>
      </c>
      <c r="CB6" s="11">
        <v>514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4558</v>
      </c>
      <c r="CQ6" s="13">
        <v>224537.86</v>
      </c>
      <c r="CR6" s="11">
        <v>541</v>
      </c>
      <c r="CS6" s="11"/>
      <c r="CT6" s="13"/>
      <c r="CU6" s="11"/>
      <c r="CV6" s="12"/>
      <c r="CW6" s="12"/>
      <c r="CX6" s="11">
        <v>2821</v>
      </c>
      <c r="CY6" s="13">
        <v>120422.2</v>
      </c>
      <c r="CZ6" s="11">
        <v>473</v>
      </c>
      <c r="DA6" s="11"/>
      <c r="DB6" s="13"/>
      <c r="DC6" s="11"/>
      <c r="DD6" s="12"/>
      <c r="DE6" s="12"/>
      <c r="DF6" s="11">
        <v>10566</v>
      </c>
      <c r="DG6" s="13">
        <v>498452.44</v>
      </c>
      <c r="DH6" s="11">
        <v>582</v>
      </c>
      <c r="DI6" s="11"/>
      <c r="DJ6" s="13"/>
      <c r="DK6" s="11"/>
      <c r="DL6" s="12"/>
      <c r="DM6" s="12"/>
      <c r="DN6" s="11">
        <v>967</v>
      </c>
      <c r="DO6" s="13">
        <v>36224.84</v>
      </c>
      <c r="DP6" s="11">
        <v>30</v>
      </c>
      <c r="DQ6" s="11"/>
      <c r="DR6" s="13"/>
      <c r="DS6" s="11"/>
      <c r="DT6" s="12"/>
      <c r="DU6" s="12"/>
      <c r="DV6" s="11">
        <v>2299</v>
      </c>
      <c r="DW6" s="13">
        <v>97358.77</v>
      </c>
      <c r="DX6" s="11">
        <v>63</v>
      </c>
      <c r="DY6" s="11"/>
      <c r="DZ6" s="13"/>
      <c r="EA6" s="11"/>
      <c r="EB6" s="12"/>
      <c r="EC6" s="12"/>
      <c r="ED6" s="11">
        <v>3755</v>
      </c>
      <c r="EE6" s="13">
        <v>144789.61</v>
      </c>
      <c r="EF6" s="11">
        <v>411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134</v>
      </c>
      <c r="EU6" s="13">
        <v>7607.14</v>
      </c>
      <c r="EV6" s="11">
        <v>158</v>
      </c>
      <c r="EW6" s="11"/>
      <c r="EX6" s="13"/>
      <c r="EY6" s="11"/>
      <c r="EZ6" s="12"/>
      <c r="FA6" s="12"/>
      <c r="FB6" s="11">
        <v>233</v>
      </c>
      <c r="FC6" s="13">
        <v>10395.38</v>
      </c>
      <c r="FD6" s="11">
        <v>79</v>
      </c>
      <c r="FE6" s="11"/>
      <c r="FF6" s="13"/>
      <c r="FG6" s="11"/>
      <c r="FH6" s="12"/>
      <c r="FI6" s="12"/>
      <c r="FJ6" s="11">
        <v>124</v>
      </c>
      <c r="FK6" s="13">
        <v>5088.52</v>
      </c>
      <c r="FL6" s="11">
        <v>30</v>
      </c>
      <c r="FM6" s="11"/>
      <c r="FN6" s="13"/>
      <c r="FO6" s="11"/>
      <c r="FP6" s="12"/>
      <c r="FQ6" s="12"/>
      <c r="FR6" s="11">
        <v>361</v>
      </c>
      <c r="FS6" s="13">
        <v>16522.11</v>
      </c>
      <c r="FT6" s="11">
        <v>210</v>
      </c>
      <c r="FU6" s="11"/>
      <c r="FV6" s="13"/>
      <c r="FW6" s="11"/>
      <c r="FX6" s="12"/>
      <c r="FY6" s="12"/>
      <c r="FZ6" s="11">
        <v>282</v>
      </c>
      <c r="GA6" s="13">
        <v>12434.26</v>
      </c>
      <c r="GB6" s="11"/>
      <c r="GC6" s="11"/>
      <c r="GD6" s="13"/>
      <c r="GE6" s="11"/>
      <c r="GF6" s="12"/>
      <c r="GG6" s="12"/>
      <c r="GH6" s="11">
        <v>282</v>
      </c>
      <c r="GI6" s="13">
        <v>13041.48</v>
      </c>
      <c r="GJ6" s="11">
        <v>137</v>
      </c>
      <c r="GK6" s="11"/>
      <c r="GL6" s="13"/>
      <c r="GM6" s="11"/>
      <c r="GN6" s="12"/>
      <c r="GO6" s="12"/>
      <c r="GP6" s="11">
        <v>104</v>
      </c>
      <c r="GQ6" s="13">
        <v>4393.77</v>
      </c>
      <c r="GR6" s="11">
        <v>181</v>
      </c>
      <c r="GS6" s="11"/>
      <c r="GT6" s="13"/>
      <c r="GU6" s="11"/>
      <c r="GV6" s="12"/>
      <c r="GW6" s="12"/>
      <c r="GX6" s="11">
        <v>43</v>
      </c>
      <c r="GY6" s="13">
        <v>2869.13</v>
      </c>
      <c r="GZ6" s="11">
        <v>9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>
        <v>169</v>
      </c>
      <c r="HO6" s="13">
        <v>6429.32</v>
      </c>
      <c r="HP6" s="11">
        <v>119</v>
      </c>
      <c r="HQ6" s="11"/>
      <c r="HR6" s="13"/>
      <c r="HS6" s="11"/>
      <c r="HT6" s="12"/>
      <c r="HU6" s="12"/>
      <c r="HV6" s="11">
        <v>16</v>
      </c>
      <c r="HW6" s="13">
        <v>752.03</v>
      </c>
      <c r="HX6" s="11">
        <v>135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>
        <v>61</v>
      </c>
      <c r="IM6" s="13">
        <v>2744.63</v>
      </c>
      <c r="IN6" s="11">
        <v>55</v>
      </c>
      <c r="IO6" s="11"/>
      <c r="IP6" s="13"/>
      <c r="IQ6" s="11"/>
      <c r="IR6" s="12"/>
      <c r="IS6" s="12"/>
      <c r="IT6" s="11">
        <v>9</v>
      </c>
      <c r="IU6" s="13">
        <v>475.4</v>
      </c>
      <c r="IV6" s="11">
        <v>88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125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9" t="s">
        <v>71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1894470</v>
      </c>
      <c r="K7" s="17">
        <v>94371015.54</v>
      </c>
      <c r="L7" s="15">
        <v>2727</v>
      </c>
      <c r="M7" s="18">
        <v>34606.17</v>
      </c>
      <c r="N7" s="15"/>
      <c r="O7" s="17"/>
      <c r="P7" s="15"/>
      <c r="Q7" s="18"/>
      <c r="R7" s="16"/>
      <c r="S7" s="16"/>
      <c r="T7" s="16"/>
      <c r="U7" s="16"/>
      <c r="V7" s="15">
        <v>501962</v>
      </c>
      <c r="W7" s="17">
        <v>26405827.17</v>
      </c>
      <c r="X7" s="15">
        <v>2358</v>
      </c>
      <c r="Y7" s="15"/>
      <c r="Z7" s="17"/>
      <c r="AA7" s="15"/>
      <c r="AB7" s="16"/>
      <c r="AC7" s="16"/>
      <c r="AD7" s="15">
        <v>347157</v>
      </c>
      <c r="AE7" s="17">
        <v>14014241.97</v>
      </c>
      <c r="AF7" s="15">
        <v>2371</v>
      </c>
      <c r="AG7" s="15"/>
      <c r="AH7" s="17"/>
      <c r="AI7" s="15"/>
      <c r="AJ7" s="16"/>
      <c r="AK7" s="16"/>
      <c r="AL7" s="15">
        <v>196284</v>
      </c>
      <c r="AM7" s="17">
        <v>10850049.1</v>
      </c>
      <c r="AN7" s="15">
        <v>2190</v>
      </c>
      <c r="AO7" s="15"/>
      <c r="AP7" s="17"/>
      <c r="AQ7" s="15"/>
      <c r="AR7" s="16"/>
      <c r="AS7" s="16"/>
      <c r="AT7" s="15">
        <v>136904</v>
      </c>
      <c r="AU7" s="17">
        <v>9949395.16</v>
      </c>
      <c r="AV7" s="15">
        <v>2417</v>
      </c>
      <c r="AW7" s="15"/>
      <c r="AX7" s="17"/>
      <c r="AY7" s="15"/>
      <c r="AZ7" s="16"/>
      <c r="BA7" s="16"/>
      <c r="BB7" s="15">
        <v>169097</v>
      </c>
      <c r="BC7" s="17">
        <v>8588376.7</v>
      </c>
      <c r="BD7" s="15">
        <v>2399</v>
      </c>
      <c r="BE7" s="15"/>
      <c r="BF7" s="17"/>
      <c r="BG7" s="15"/>
      <c r="BH7" s="16"/>
      <c r="BI7" s="16"/>
      <c r="BJ7" s="15">
        <v>106616</v>
      </c>
      <c r="BK7" s="17">
        <v>5432265.14</v>
      </c>
      <c r="BL7" s="15">
        <v>1652</v>
      </c>
      <c r="BM7" s="15"/>
      <c r="BN7" s="17"/>
      <c r="BO7" s="15"/>
      <c r="BP7" s="16"/>
      <c r="BQ7" s="16"/>
      <c r="BR7" s="15">
        <v>102654</v>
      </c>
      <c r="BS7" s="17">
        <v>5310919.91</v>
      </c>
      <c r="BT7" s="15">
        <v>2187</v>
      </c>
      <c r="BU7" s="15"/>
      <c r="BV7" s="17"/>
      <c r="BW7" s="15"/>
      <c r="BX7" s="16"/>
      <c r="BY7" s="16"/>
      <c r="BZ7" s="15">
        <v>47292</v>
      </c>
      <c r="CA7" s="17">
        <v>3105334.29</v>
      </c>
      <c r="CB7" s="15">
        <v>2128</v>
      </c>
      <c r="CC7" s="15"/>
      <c r="CD7" s="17"/>
      <c r="CE7" s="15"/>
      <c r="CF7" s="16"/>
      <c r="CG7" s="16"/>
      <c r="CH7" s="15">
        <v>115845</v>
      </c>
      <c r="CI7" s="17">
        <v>2511153.6</v>
      </c>
      <c r="CJ7" s="15"/>
      <c r="CK7" s="15"/>
      <c r="CL7" s="17"/>
      <c r="CM7" s="15"/>
      <c r="CN7" s="16"/>
      <c r="CO7" s="16"/>
      <c r="CP7" s="15">
        <v>44400</v>
      </c>
      <c r="CQ7" s="17">
        <v>2254676.76</v>
      </c>
      <c r="CR7" s="15">
        <v>2396</v>
      </c>
      <c r="CS7" s="15"/>
      <c r="CT7" s="17"/>
      <c r="CU7" s="15"/>
      <c r="CV7" s="16"/>
      <c r="CW7" s="16"/>
      <c r="CX7" s="15">
        <v>26314</v>
      </c>
      <c r="CY7" s="17">
        <v>1558852.99</v>
      </c>
      <c r="CZ7" s="15">
        <v>2211</v>
      </c>
      <c r="DA7" s="15"/>
      <c r="DB7" s="17"/>
      <c r="DC7" s="15"/>
      <c r="DD7" s="16"/>
      <c r="DE7" s="16"/>
      <c r="DF7" s="15">
        <v>25082</v>
      </c>
      <c r="DG7" s="17">
        <v>1299371.35</v>
      </c>
      <c r="DH7" s="15">
        <v>2595</v>
      </c>
      <c r="DI7" s="15"/>
      <c r="DJ7" s="17"/>
      <c r="DK7" s="15"/>
      <c r="DL7" s="16"/>
      <c r="DM7" s="16"/>
      <c r="DN7" s="15">
        <v>20565</v>
      </c>
      <c r="DO7" s="17">
        <v>676088.36</v>
      </c>
      <c r="DP7" s="15">
        <v>154</v>
      </c>
      <c r="DQ7" s="15"/>
      <c r="DR7" s="17"/>
      <c r="DS7" s="15"/>
      <c r="DT7" s="16"/>
      <c r="DU7" s="16"/>
      <c r="DV7" s="15">
        <v>8355</v>
      </c>
      <c r="DW7" s="17">
        <v>543116.19</v>
      </c>
      <c r="DX7" s="15">
        <v>314</v>
      </c>
      <c r="DY7" s="15"/>
      <c r="DZ7" s="17"/>
      <c r="EA7" s="15"/>
      <c r="EB7" s="16"/>
      <c r="EC7" s="16"/>
      <c r="ED7" s="15">
        <v>10055</v>
      </c>
      <c r="EE7" s="17">
        <v>393490.23</v>
      </c>
      <c r="EF7" s="15">
        <v>1397</v>
      </c>
      <c r="EG7" s="15"/>
      <c r="EH7" s="17"/>
      <c r="EI7" s="15"/>
      <c r="EJ7" s="16"/>
      <c r="EK7" s="16"/>
      <c r="EL7" s="15">
        <v>18076</v>
      </c>
      <c r="EM7" s="17">
        <v>363785.93</v>
      </c>
      <c r="EN7" s="15"/>
      <c r="EO7" s="15"/>
      <c r="EP7" s="17"/>
      <c r="EQ7" s="15"/>
      <c r="ER7" s="16"/>
      <c r="ES7" s="16"/>
      <c r="ET7" s="15">
        <v>3451</v>
      </c>
      <c r="EU7" s="17">
        <v>200268.06</v>
      </c>
      <c r="EV7" s="15">
        <v>719</v>
      </c>
      <c r="EW7" s="15"/>
      <c r="EX7" s="17"/>
      <c r="EY7" s="15"/>
      <c r="EZ7" s="16"/>
      <c r="FA7" s="16"/>
      <c r="FB7" s="15">
        <v>2381</v>
      </c>
      <c r="FC7" s="17">
        <v>150653.3</v>
      </c>
      <c r="FD7" s="15">
        <v>604</v>
      </c>
      <c r="FE7" s="15"/>
      <c r="FF7" s="17"/>
      <c r="FG7" s="15"/>
      <c r="FH7" s="16"/>
      <c r="FI7" s="16"/>
      <c r="FJ7" s="15">
        <v>2729</v>
      </c>
      <c r="FK7" s="17">
        <v>138541.19</v>
      </c>
      <c r="FL7" s="15">
        <v>214</v>
      </c>
      <c r="FM7" s="15"/>
      <c r="FN7" s="17"/>
      <c r="FO7" s="15"/>
      <c r="FP7" s="16"/>
      <c r="FQ7" s="16"/>
      <c r="FR7" s="15">
        <v>1938</v>
      </c>
      <c r="FS7" s="17">
        <v>129269.37</v>
      </c>
      <c r="FT7" s="15">
        <v>822</v>
      </c>
      <c r="FU7" s="15"/>
      <c r="FV7" s="17"/>
      <c r="FW7" s="15"/>
      <c r="FX7" s="16"/>
      <c r="FY7" s="16"/>
      <c r="FZ7" s="15">
        <v>2041</v>
      </c>
      <c r="GA7" s="17">
        <v>112087.9</v>
      </c>
      <c r="GB7" s="15"/>
      <c r="GC7" s="15"/>
      <c r="GD7" s="17"/>
      <c r="GE7" s="15"/>
      <c r="GF7" s="16"/>
      <c r="GG7" s="16"/>
      <c r="GH7" s="15">
        <v>1138</v>
      </c>
      <c r="GI7" s="17">
        <v>89170.78</v>
      </c>
      <c r="GJ7" s="15">
        <v>447</v>
      </c>
      <c r="GK7" s="15"/>
      <c r="GL7" s="17"/>
      <c r="GM7" s="15"/>
      <c r="GN7" s="16"/>
      <c r="GO7" s="16"/>
      <c r="GP7" s="15">
        <v>1398</v>
      </c>
      <c r="GQ7" s="17">
        <v>81817.21</v>
      </c>
      <c r="GR7" s="15">
        <v>817</v>
      </c>
      <c r="GS7" s="15"/>
      <c r="GT7" s="17"/>
      <c r="GU7" s="15"/>
      <c r="GV7" s="16"/>
      <c r="GW7" s="16"/>
      <c r="GX7" s="15">
        <v>1071</v>
      </c>
      <c r="GY7" s="17">
        <v>69744.56</v>
      </c>
      <c r="GZ7" s="15">
        <v>227</v>
      </c>
      <c r="HA7" s="15"/>
      <c r="HB7" s="17"/>
      <c r="HC7" s="15"/>
      <c r="HD7" s="16"/>
      <c r="HE7" s="16"/>
      <c r="HF7" s="15">
        <v>305</v>
      </c>
      <c r="HG7" s="17">
        <v>61874.48</v>
      </c>
      <c r="HH7" s="15">
        <v>64</v>
      </c>
      <c r="HI7" s="15"/>
      <c r="HJ7" s="17"/>
      <c r="HK7" s="15"/>
      <c r="HL7" s="16"/>
      <c r="HM7" s="16"/>
      <c r="HN7" s="15">
        <v>486</v>
      </c>
      <c r="HO7" s="17">
        <v>29492.53</v>
      </c>
      <c r="HP7" s="15">
        <v>458</v>
      </c>
      <c r="HQ7" s="15"/>
      <c r="HR7" s="17"/>
      <c r="HS7" s="15"/>
      <c r="HT7" s="16"/>
      <c r="HU7" s="16"/>
      <c r="HV7" s="15">
        <v>386</v>
      </c>
      <c r="HW7" s="17">
        <v>28165.42</v>
      </c>
      <c r="HX7" s="15">
        <v>1094</v>
      </c>
      <c r="HY7" s="15"/>
      <c r="HZ7" s="17"/>
      <c r="IA7" s="15"/>
      <c r="IB7" s="16"/>
      <c r="IC7" s="16"/>
      <c r="ID7" s="15">
        <v>151</v>
      </c>
      <c r="IE7" s="17">
        <v>13582.41</v>
      </c>
      <c r="IF7" s="15">
        <v>184</v>
      </c>
      <c r="IG7" s="15"/>
      <c r="IH7" s="17"/>
      <c r="II7" s="15"/>
      <c r="IJ7" s="16"/>
      <c r="IK7" s="16"/>
      <c r="IL7" s="15">
        <v>136</v>
      </c>
      <c r="IM7" s="17">
        <v>8493.33</v>
      </c>
      <c r="IN7" s="15">
        <v>150</v>
      </c>
      <c r="IO7" s="15"/>
      <c r="IP7" s="17"/>
      <c r="IQ7" s="15"/>
      <c r="IR7" s="16"/>
      <c r="IS7" s="16"/>
      <c r="IT7" s="15">
        <v>201</v>
      </c>
      <c r="IU7" s="17">
        <v>910.15</v>
      </c>
      <c r="IV7" s="15">
        <v>702</v>
      </c>
      <c r="IW7" s="15"/>
      <c r="IX7" s="17"/>
      <c r="IY7" s="15"/>
      <c r="IZ7" s="16"/>
      <c r="JA7" s="16"/>
      <c r="JB7" s="15"/>
      <c r="JC7" s="17"/>
      <c r="JD7" s="15">
        <v>17</v>
      </c>
      <c r="JE7" s="15"/>
      <c r="JF7" s="17"/>
      <c r="JG7" s="15"/>
      <c r="JH7" s="16"/>
      <c r="JI7" s="16"/>
      <c r="JJ7" s="15"/>
      <c r="JK7" s="17"/>
      <c r="JL7" s="15"/>
      <c r="JM7" s="15"/>
      <c r="JN7" s="17"/>
      <c r="JO7" s="15"/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>
        <v>1091</v>
      </c>
      <c r="KC7" s="15"/>
      <c r="KD7" s="17"/>
      <c r="KE7" s="15"/>
      <c r="KF7" s="16"/>
      <c r="KG7" s="16"/>
      <c r="KH7" s="15"/>
      <c r="KI7" s="17"/>
      <c r="KJ7" s="15"/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