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<sst xmlns="http://schemas.openxmlformats.org/spreadsheetml/2006/main" count="45" uniqueCount="45">
  <si>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</si>
  <si>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</si>
  <si>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</si>
  <si>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12/11/2024</t>
  </si>
  <si>
    <t>End Date:</t>
  </si>
  <si>
    <t>Report Run Date:</t>
  </si>
  <si>
    <t>12/12/2024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</si>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</sst>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229530</v>
      </c>
      <c r="C5" s="11">
        <f>=ROUNDDOWN(32.724084344392,0)</f>
      </c>
      <c r="D5" s="11">
        <v>85933</v>
      </c>
      <c r="E5" s="12">
        <v>0.997</v>
      </c>
      <c r="F5" s="11"/>
      <c r="G5" s="11">
        <f>=ROUNDDOWN({0},0)</f>
      </c>
      <c r="H5" s="11">
        <v>350</v>
      </c>
      <c r="I5" s="12">
        <v>0.3333</v>
      </c>
      <c r="J5" s="11">
        <v>238</v>
      </c>
      <c r="K5" s="13">
        <v>16164.05</v>
      </c>
      <c r="L5" s="11">
        <v>1507</v>
      </c>
      <c r="M5" s="14">
        <v>10.73</v>
      </c>
      <c r="N5" s="11">
        <v>395</v>
      </c>
      <c r="O5" s="13">
        <v>21605.25</v>
      </c>
      <c r="P5" s="11">
        <v>1651</v>
      </c>
      <c r="Q5" s="14">
        <v>13.09</v>
      </c>
      <c r="R5" s="12">
        <v>-0.3975</v>
      </c>
      <c r="S5" s="12">
        <v>-0.2518</v>
      </c>
      <c r="T5" s="12">
        <v>-0.0872</v>
      </c>
      <c r="U5" s="12">
        <v>-0.1803</v>
      </c>
      <c r="V5" s="11">
        <v>238</v>
      </c>
      <c r="W5" s="13">
        <v>16164.05</v>
      </c>
      <c r="X5" s="11">
        <v>1466</v>
      </c>
      <c r="Y5" s="11">
        <v>395</v>
      </c>
      <c r="Z5" s="13">
        <v>21605.25</v>
      </c>
      <c r="AA5" s="11">
        <v>1622</v>
      </c>
      <c r="AB5" s="12">
        <v>-0.3975</v>
      </c>
      <c r="AC5" s="12">
        <v>-0.2518</v>
      </c>
    </row>
    <row r="6">
      <c r="A6" s="10" t="s">
        <v>32</v>
      </c>
      <c r="B6" s="11">
        <v>10</v>
      </c>
      <c r="C6" s="11">
        <f>=ROUNDDOWN(0.366300366300366,0)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11.15</v>
      </c>
      <c r="L6" s="11">
        <v>63</v>
      </c>
      <c r="M6" s="14">
        <v>0.18</v>
      </c>
      <c r="N6" s="11"/>
      <c r="O6" s="13"/>
      <c r="P6" s="11">
        <v>72</v>
      </c>
      <c r="Q6" s="14"/>
      <c r="R6" s="12"/>
      <c r="S6" s="12"/>
      <c r="T6" s="12">
        <v>-0.125</v>
      </c>
      <c r="U6" s="12"/>
      <c r="V6" s="11">
        <v>1</v>
      </c>
      <c r="W6" s="13">
        <v>11.15</v>
      </c>
      <c r="X6" s="11">
        <v>63</v>
      </c>
      <c r="Y6" s="11"/>
      <c r="Z6" s="13"/>
      <c r="AA6" s="11"/>
      <c r="AB6" s="12"/>
      <c r="AC6" s="12"/>
    </row>
    <row r="7">
      <c r="A7" s="10" t="s">
        <v>33</v>
      </c>
      <c r="B7" s="11">
        <v>6172</v>
      </c>
      <c r="C7" s="11">
        <f>=ROUNDDOWN(11.8419033000767,0)</f>
      </c>
      <c r="D7" s="11">
        <v>10240</v>
      </c>
      <c r="E7" s="12">
        <v>0.931</v>
      </c>
      <c r="F7" s="11"/>
      <c r="G7" s="11">
        <f>=ROUNDDOWN({0},0)</f>
      </c>
      <c r="H7" s="11"/>
      <c r="I7" s="12"/>
      <c r="J7" s="11">
        <v>35</v>
      </c>
      <c r="K7" s="13">
        <v>2203.48</v>
      </c>
      <c r="L7" s="11">
        <v>152</v>
      </c>
      <c r="M7" s="14">
        <v>14.5</v>
      </c>
      <c r="N7" s="11">
        <v>37</v>
      </c>
      <c r="O7" s="13">
        <v>1950.18</v>
      </c>
      <c r="P7" s="11">
        <v>164</v>
      </c>
      <c r="Q7" s="14">
        <v>11.89</v>
      </c>
      <c r="R7" s="12">
        <v>-0.0541</v>
      </c>
      <c r="S7" s="12">
        <v>0.1299</v>
      </c>
      <c r="T7" s="12">
        <v>-0.0732</v>
      </c>
      <c r="U7" s="12">
        <v>0.2195</v>
      </c>
      <c r="V7" s="11">
        <v>35</v>
      </c>
      <c r="W7" s="13">
        <v>2203.48</v>
      </c>
      <c r="X7" s="11">
        <v>152</v>
      </c>
      <c r="Y7" s="11">
        <v>37</v>
      </c>
      <c r="Z7" s="13">
        <v>1950.18</v>
      </c>
      <c r="AA7" s="11">
        <v>158</v>
      </c>
      <c r="AB7" s="12">
        <v>-0.0541</v>
      </c>
      <c r="AC7" s="12">
        <v>0.1299</v>
      </c>
    </row>
    <row r="8">
      <c r="A8" s="10" t="s">
        <v>34</v>
      </c>
      <c r="B8" s="11">
        <v>32173</v>
      </c>
      <c r="C8" s="11">
        <f>=ROUNDDOWN(19.048549437537,0)</f>
      </c>
      <c r="D8" s="11">
        <v>38259</v>
      </c>
      <c r="E8" s="12">
        <v>1</v>
      </c>
      <c r="F8" s="11"/>
      <c r="G8" s="11">
        <f>=ROUNDDOWN({0},0)</f>
      </c>
      <c r="H8" s="11"/>
      <c r="I8" s="12"/>
      <c r="J8" s="11">
        <v>57</v>
      </c>
      <c r="K8" s="13">
        <v>1513.84</v>
      </c>
      <c r="L8" s="11">
        <v>172</v>
      </c>
      <c r="M8" s="14">
        <v>8.8</v>
      </c>
      <c r="N8" s="11">
        <v>47</v>
      </c>
      <c r="O8" s="13">
        <v>1088.24</v>
      </c>
      <c r="P8" s="11">
        <v>198</v>
      </c>
      <c r="Q8" s="14">
        <v>5.5</v>
      </c>
      <c r="R8" s="12">
        <v>0.2128</v>
      </c>
      <c r="S8" s="12">
        <v>0.3911</v>
      </c>
      <c r="T8" s="12">
        <v>-0.1313</v>
      </c>
      <c r="U8" s="12">
        <v>0.6</v>
      </c>
      <c r="V8" s="11">
        <v>57</v>
      </c>
      <c r="W8" s="13">
        <v>1513.84</v>
      </c>
      <c r="X8" s="11">
        <v>166</v>
      </c>
      <c r="Y8" s="11">
        <v>47</v>
      </c>
      <c r="Z8" s="13">
        <v>1088.24</v>
      </c>
      <c r="AA8" s="11">
        <v>184</v>
      </c>
      <c r="AB8" s="12">
        <v>0.2128</v>
      </c>
      <c r="AC8" s="12">
        <v>0.3911</v>
      </c>
    </row>
    <row r="9">
      <c r="A9" s="10" t="s">
        <v>35</v>
      </c>
      <c r="B9" s="11">
        <v>69812</v>
      </c>
      <c r="C9" s="11">
        <f>=ROUNDDOWN(24.4765444218498,0)</f>
      </c>
      <c r="D9" s="11">
        <v>47148</v>
      </c>
      <c r="E9" s="12">
        <v>0.9655</v>
      </c>
      <c r="F9" s="11"/>
      <c r="G9" s="11">
        <f>=ROUNDDOWN({0},0)</f>
      </c>
      <c r="H9" s="11"/>
      <c r="I9" s="12"/>
      <c r="J9" s="11">
        <v>58</v>
      </c>
      <c r="K9" s="13">
        <v>1086.88</v>
      </c>
      <c r="L9" s="11">
        <v>261</v>
      </c>
      <c r="M9" s="14">
        <v>4.16</v>
      </c>
      <c r="N9" s="11">
        <v>45</v>
      </c>
      <c r="O9" s="13">
        <v>730.73</v>
      </c>
      <c r="P9" s="11">
        <v>236</v>
      </c>
      <c r="Q9" s="14">
        <v>3.1</v>
      </c>
      <c r="R9" s="12">
        <v>0.2889</v>
      </c>
      <c r="S9" s="12">
        <v>0.4874</v>
      </c>
      <c r="T9" s="12">
        <v>0.1059</v>
      </c>
      <c r="U9" s="12">
        <v>0.3419</v>
      </c>
      <c r="V9" s="11">
        <v>58</v>
      </c>
      <c r="W9" s="13">
        <v>1086.88</v>
      </c>
      <c r="X9" s="11">
        <v>258</v>
      </c>
      <c r="Y9" s="11">
        <v>45</v>
      </c>
      <c r="Z9" s="13">
        <v>730.73</v>
      </c>
      <c r="AA9" s="11">
        <v>232</v>
      </c>
      <c r="AB9" s="12">
        <v>0.2889</v>
      </c>
      <c r="AC9" s="12">
        <v>0.4874</v>
      </c>
    </row>
    <row r="10">
      <c r="A10" s="10" t="s">
        <v>36</v>
      </c>
      <c r="B10" s="11">
        <v>121068</v>
      </c>
      <c r="C10" s="11">
        <f>=ROUNDDOWN(24.2509464575446,0)</f>
      </c>
      <c r="D10" s="11">
        <v>61453</v>
      </c>
      <c r="E10" s="12">
        <v>0.9832</v>
      </c>
      <c r="F10" s="11"/>
      <c r="G10" s="11">
        <f>=ROUNDDOWN({0},0)</f>
      </c>
      <c r="H10" s="11"/>
      <c r="I10" s="12"/>
      <c r="J10" s="11">
        <v>172</v>
      </c>
      <c r="K10" s="13">
        <v>7162.92</v>
      </c>
      <c r="L10" s="11">
        <v>1004</v>
      </c>
      <c r="M10" s="14">
        <v>7.13</v>
      </c>
      <c r="N10" s="11">
        <v>193</v>
      </c>
      <c r="O10" s="13">
        <v>7943.82</v>
      </c>
      <c r="P10" s="11">
        <v>1118</v>
      </c>
      <c r="Q10" s="14">
        <v>7.11</v>
      </c>
      <c r="R10" s="12">
        <v>-0.1088</v>
      </c>
      <c r="S10" s="12">
        <v>-0.0983</v>
      </c>
      <c r="T10" s="12">
        <v>-0.102</v>
      </c>
      <c r="U10" s="12">
        <v>0.0028</v>
      </c>
      <c r="V10" s="11">
        <v>172</v>
      </c>
      <c r="W10" s="13">
        <v>7162.92</v>
      </c>
      <c r="X10" s="11">
        <v>860</v>
      </c>
      <c r="Y10" s="11">
        <v>193</v>
      </c>
      <c r="Z10" s="13">
        <v>7943.82</v>
      </c>
      <c r="AA10" s="11">
        <v>950</v>
      </c>
      <c r="AB10" s="12">
        <v>-0.1088</v>
      </c>
      <c r="AC10" s="12">
        <v>-0.0983</v>
      </c>
    </row>
    <row r="11">
      <c r="A11" s="10" t="s">
        <v>37</v>
      </c>
      <c r="B11" s="11">
        <v>42534</v>
      </c>
      <c r="C11" s="11">
        <f>=ROUNDDOWN(17.6790390290536,0)</f>
      </c>
      <c r="D11" s="11">
        <v>38961</v>
      </c>
      <c r="E11" s="12">
        <v>0.9691</v>
      </c>
      <c r="F11" s="11"/>
      <c r="G11" s="11">
        <f>=ROUNDDOWN({0},0)</f>
      </c>
      <c r="H11" s="11">
        <v>13235</v>
      </c>
      <c r="I11" s="12">
        <v>0.8056</v>
      </c>
      <c r="J11" s="11">
        <v>298</v>
      </c>
      <c r="K11" s="13">
        <v>52387.58</v>
      </c>
      <c r="L11" s="11">
        <v>543</v>
      </c>
      <c r="M11" s="14">
        <v>96.48</v>
      </c>
      <c r="N11" s="11">
        <v>364</v>
      </c>
      <c r="O11" s="13">
        <v>61877.83</v>
      </c>
      <c r="P11" s="11">
        <v>646</v>
      </c>
      <c r="Q11" s="14">
        <v>95.79</v>
      </c>
      <c r="R11" s="12">
        <v>-0.1813</v>
      </c>
      <c r="S11" s="12">
        <v>-0.1534</v>
      </c>
      <c r="T11" s="12">
        <v>-0.1594</v>
      </c>
      <c r="U11" s="12">
        <v>0.0072</v>
      </c>
      <c r="V11" s="11">
        <v>298</v>
      </c>
      <c r="W11" s="13">
        <v>52387.58</v>
      </c>
      <c r="X11" s="11">
        <v>542</v>
      </c>
      <c r="Y11" s="11">
        <v>364</v>
      </c>
      <c r="Z11" s="13">
        <v>61877.83</v>
      </c>
      <c r="AA11" s="11">
        <v>640</v>
      </c>
      <c r="AB11" s="12">
        <v>-0.1813</v>
      </c>
      <c r="AC11" s="12">
        <v>-0.1534</v>
      </c>
    </row>
    <row r="12">
      <c r="A12" s="10" t="s">
        <v>38</v>
      </c>
      <c r="B12" s="11">
        <v>2574</v>
      </c>
      <c r="C12" s="11">
        <f>=ROUNDDOWN(20.8928571428571,0)</f>
      </c>
      <c r="D12" s="11">
        <v>2070</v>
      </c>
      <c r="E12" s="12">
        <v>1</v>
      </c>
      <c r="F12" s="11"/>
      <c r="G12" s="11">
        <f>=ROUNDDOWN({0},0)</f>
      </c>
      <c r="H12" s="11"/>
      <c r="I12" s="12"/>
      <c r="J12" s="11">
        <v>7</v>
      </c>
      <c r="K12" s="13">
        <v>577.32</v>
      </c>
      <c r="L12" s="11">
        <v>128</v>
      </c>
      <c r="M12" s="14">
        <v>4.51</v>
      </c>
      <c r="N12" s="11">
        <v>14</v>
      </c>
      <c r="O12" s="13">
        <v>793.29</v>
      </c>
      <c r="P12" s="11">
        <v>82</v>
      </c>
      <c r="Q12" s="14">
        <v>9.67</v>
      </c>
      <c r="R12" s="12">
        <v>-0.5</v>
      </c>
      <c r="S12" s="12">
        <v>-0.2722</v>
      </c>
      <c r="T12" s="12">
        <v>0.561</v>
      </c>
      <c r="U12" s="12">
        <v>-0.5336</v>
      </c>
      <c r="V12" s="11">
        <v>7</v>
      </c>
      <c r="W12" s="13">
        <v>577.32</v>
      </c>
      <c r="X12" s="11">
        <v>128</v>
      </c>
      <c r="Y12" s="11">
        <v>14</v>
      </c>
      <c r="Z12" s="13">
        <v>793.29</v>
      </c>
      <c r="AA12" s="11">
        <v>82</v>
      </c>
      <c r="AB12" s="12">
        <v>-0.5</v>
      </c>
      <c r="AC12" s="12">
        <v>-0.2722</v>
      </c>
    </row>
    <row r="13">
      <c r="A13" s="10" t="s">
        <v>39</v>
      </c>
      <c r="B13" s="11">
        <v>1914</v>
      </c>
      <c r="C13" s="11">
        <f>=ROUNDDOWN(38.5110663983903,0)</f>
      </c>
      <c r="D13" s="11">
        <v>400</v>
      </c>
      <c r="E13" s="12">
        <v>0.75</v>
      </c>
      <c r="F13" s="11"/>
      <c r="G13" s="11">
        <f>=ROUNDDOWN({0},0)</f>
      </c>
      <c r="H13" s="11"/>
      <c r="I13" s="12"/>
      <c r="J13" s="11"/>
      <c r="K13" s="13"/>
      <c r="L13" s="11">
        <v>72</v>
      </c>
      <c r="M13" s="14"/>
      <c r="N13" s="11">
        <v>5</v>
      </c>
      <c r="O13" s="13">
        <v>102.67</v>
      </c>
      <c r="P13" s="11">
        <v>83</v>
      </c>
      <c r="Q13" s="14">
        <v>1.24</v>
      </c>
      <c r="R13" s="12"/>
      <c r="S13" s="12"/>
      <c r="T13" s="12">
        <v>-0.1325</v>
      </c>
      <c r="U13" s="12"/>
      <c r="V13" s="11"/>
      <c r="W13" s="13"/>
      <c r="X13" s="11">
        <v>72</v>
      </c>
      <c r="Y13" s="11">
        <v>5</v>
      </c>
      <c r="Z13" s="13">
        <v>102.67</v>
      </c>
      <c r="AA13" s="11">
        <v>82</v>
      </c>
      <c r="AB13" s="12"/>
      <c r="AC13" s="12"/>
    </row>
    <row r="14">
      <c r="A14" s="10" t="s">
        <v>40</v>
      </c>
      <c r="B14" s="11">
        <v>47</v>
      </c>
      <c r="C14" s="11">
        <f>=ROUNDDOWN(13.0555555555556,0)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>
        <v>51</v>
      </c>
      <c r="M14" s="14"/>
      <c r="N14" s="11">
        <v>3</v>
      </c>
      <c r="O14" s="13">
        <v>145.68</v>
      </c>
      <c r="P14" s="11">
        <v>105</v>
      </c>
      <c r="Q14" s="14">
        <v>1.39</v>
      </c>
      <c r="R14" s="12"/>
      <c r="S14" s="12"/>
      <c r="T14" s="12">
        <v>-0.5143</v>
      </c>
      <c r="U14" s="12"/>
      <c r="V14" s="11"/>
      <c r="W14" s="13"/>
      <c r="X14" s="11">
        <v>51</v>
      </c>
      <c r="Y14" s="11">
        <v>3</v>
      </c>
      <c r="Z14" s="13">
        <v>145.68</v>
      </c>
      <c r="AA14" s="11">
        <v>105</v>
      </c>
      <c r="AB14" s="12"/>
      <c r="AC14" s="12"/>
    </row>
    <row r="15">
      <c r="A15" s="10" t="s">
        <v>41</v>
      </c>
      <c r="B15" s="11">
        <v>89918</v>
      </c>
      <c r="C15" s="11">
        <f>=ROUNDDOWN(35.230184539435,0)</f>
      </c>
      <c r="D15" s="11">
        <v>42586</v>
      </c>
      <c r="E15" s="12">
        <v>1</v>
      </c>
      <c r="F15" s="11"/>
      <c r="G15" s="11">
        <f>=ROUNDDOWN({0},0)</f>
      </c>
      <c r="H15" s="11"/>
      <c r="I15" s="12"/>
      <c r="J15" s="11">
        <v>52</v>
      </c>
      <c r="K15" s="13">
        <v>1441.43</v>
      </c>
      <c r="L15" s="11">
        <v>966</v>
      </c>
      <c r="M15" s="14">
        <v>1.49</v>
      </c>
      <c r="N15" s="11">
        <v>59</v>
      </c>
      <c r="O15" s="13">
        <v>1338.42</v>
      </c>
      <c r="P15" s="11">
        <v>993</v>
      </c>
      <c r="Q15" s="14">
        <v>1.35</v>
      </c>
      <c r="R15" s="12">
        <v>-0.1186</v>
      </c>
      <c r="S15" s="12">
        <v>0.077</v>
      </c>
      <c r="T15" s="12">
        <v>-0.0272</v>
      </c>
      <c r="U15" s="12">
        <v>0.1037</v>
      </c>
      <c r="V15" s="11">
        <v>52</v>
      </c>
      <c r="W15" s="13">
        <v>1441.43</v>
      </c>
      <c r="X15" s="11">
        <v>966</v>
      </c>
      <c r="Y15" s="11">
        <v>59</v>
      </c>
      <c r="Z15" s="13">
        <v>1338.42</v>
      </c>
      <c r="AA15" s="11">
        <v>961</v>
      </c>
      <c r="AB15" s="12">
        <v>-0.1186</v>
      </c>
      <c r="AC15" s="12">
        <v>0.077</v>
      </c>
    </row>
    <row r="16">
      <c r="A16" s="10" t="s">
        <v>42</v>
      </c>
      <c r="B16" s="11">
        <v>105468</v>
      </c>
      <c r="C16" s="11">
        <f>=ROUNDDOWN(22.5113658192995,0)</f>
      </c>
      <c r="D16" s="11">
        <v>85663</v>
      </c>
      <c r="E16" s="12">
        <v>1</v>
      </c>
      <c r="F16" s="11"/>
      <c r="G16" s="11">
        <f>=ROUNDDOWN({0},0)</f>
      </c>
      <c r="H16" s="11"/>
      <c r="I16" s="12"/>
      <c r="J16" s="11">
        <v>161</v>
      </c>
      <c r="K16" s="13">
        <v>3062.44</v>
      </c>
      <c r="L16" s="11">
        <v>529</v>
      </c>
      <c r="M16" s="14">
        <v>5.79</v>
      </c>
      <c r="N16" s="11">
        <v>295</v>
      </c>
      <c r="O16" s="13">
        <v>4796.9</v>
      </c>
      <c r="P16" s="11">
        <v>669</v>
      </c>
      <c r="Q16" s="14">
        <v>7.17</v>
      </c>
      <c r="R16" s="12">
        <v>-0.4542</v>
      </c>
      <c r="S16" s="12">
        <v>-0.3616</v>
      </c>
      <c r="T16" s="12">
        <v>-0.2093</v>
      </c>
      <c r="U16" s="12">
        <v>-0.1925</v>
      </c>
      <c r="V16" s="11">
        <v>161</v>
      </c>
      <c r="W16" s="13">
        <v>3062.44</v>
      </c>
      <c r="X16" s="11">
        <v>529</v>
      </c>
      <c r="Y16" s="11">
        <v>295</v>
      </c>
      <c r="Z16" s="13">
        <v>4796.9</v>
      </c>
      <c r="AA16" s="11">
        <v>660</v>
      </c>
      <c r="AB16" s="12">
        <v>-0.4542</v>
      </c>
      <c r="AC16" s="12">
        <v>-0.3616</v>
      </c>
    </row>
    <row r="17">
      <c r="A17" s="10" t="s">
        <v>43</v>
      </c>
      <c r="B17" s="11">
        <v>60698</v>
      </c>
      <c r="C17" s="11">
        <f>=ROUNDDOWN(43.8126172946441,0)</f>
      </c>
      <c r="D17" s="11">
        <v>16271</v>
      </c>
      <c r="E17" s="12">
        <v>0.9877</v>
      </c>
      <c r="F17" s="11"/>
      <c r="G17" s="11">
        <f>=ROUNDDOWN({0},0)</f>
      </c>
      <c r="H17" s="11"/>
      <c r="I17" s="12"/>
      <c r="J17" s="11">
        <v>54</v>
      </c>
      <c r="K17" s="13">
        <v>2032.1</v>
      </c>
      <c r="L17" s="11">
        <v>516</v>
      </c>
      <c r="M17" s="14">
        <v>3.94</v>
      </c>
      <c r="N17" s="11">
        <v>103</v>
      </c>
      <c r="O17" s="13">
        <v>3511.83</v>
      </c>
      <c r="P17" s="11">
        <v>530</v>
      </c>
      <c r="Q17" s="14">
        <v>6.63</v>
      </c>
      <c r="R17" s="12">
        <v>-0.4757</v>
      </c>
      <c r="S17" s="12">
        <v>-0.4214</v>
      </c>
      <c r="T17" s="12">
        <v>-0.0264</v>
      </c>
      <c r="U17" s="12">
        <v>-0.4057</v>
      </c>
      <c r="V17" s="11">
        <v>54</v>
      </c>
      <c r="W17" s="13">
        <v>2032.1</v>
      </c>
      <c r="X17" s="11">
        <v>491</v>
      </c>
      <c r="Y17" s="11">
        <v>103</v>
      </c>
      <c r="Z17" s="13">
        <v>3511.83</v>
      </c>
      <c r="AA17" s="11">
        <v>514</v>
      </c>
      <c r="AB17" s="12">
        <v>-0.4757</v>
      </c>
      <c r="AC17" s="12">
        <v>-0.4214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1133</v>
      </c>
      <c r="K18" s="17">
        <v>87643.19</v>
      </c>
      <c r="L18" s="15">
        <v>5964</v>
      </c>
      <c r="M18" s="18">
        <v>14.7</v>
      </c>
      <c r="N18" s="15">
        <v>1560</v>
      </c>
      <c r="O18" s="17">
        <v>105884.84</v>
      </c>
      <c r="P18" s="15">
        <v>6547</v>
      </c>
      <c r="Q18" s="18">
        <v>16.17</v>
      </c>
      <c r="R18" s="16">
        <v>-0.2737</v>
      </c>
      <c r="S18" s="16">
        <v>-0.1723</v>
      </c>
      <c r="T18" s="16">
        <v>-0.089</v>
      </c>
      <c r="U18" s="16">
        <v>-0.0909</v>
      </c>
      <c r="V18" s="15">
        <v>1133</v>
      </c>
      <c r="W18" s="17">
        <v>87643.19</v>
      </c>
      <c r="X18" s="15">
        <v>5744</v>
      </c>
      <c r="Y18" s="15">
        <v>1560</v>
      </c>
      <c r="Z18" s="17">
        <v>105884.84</v>
      </c>
      <c r="AA18" s="15">
        <v>6190</v>
      </c>
      <c r="AB18" s="16">
        <v>-0.2737</v>
      </c>
      <c r="AC18" s="16">
        <v>-0.1723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