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<sst xmlns="http://schemas.openxmlformats.org/spreadsheetml/2006/main" count="45" uniqueCount="45">
  <si>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</si>
  <si>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</si>
  <si>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</si>
  <si>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12/10/2024</t>
  </si>
  <si>
    <t>End Date:</t>
  </si>
  <si>
    <t>Report Run Date:</t>
  </si>
  <si>
    <t>12/11/2024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</si>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</sst>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221487</v>
      </c>
      <c r="C5" s="11">
        <f>=ROUNDDOWN(34.2260442260442,0)</f>
      </c>
      <c r="D5" s="11">
        <v>80007</v>
      </c>
      <c r="E5" s="12">
        <v>0.9968</v>
      </c>
      <c r="F5" s="11"/>
      <c r="G5" s="11">
        <f>=ROUNDDOWN({0},0)</f>
      </c>
      <c r="H5" s="11">
        <v>350</v>
      </c>
      <c r="I5" s="12">
        <v>0.2143</v>
      </c>
      <c r="J5" s="11">
        <v>247</v>
      </c>
      <c r="K5" s="13">
        <v>16118.5</v>
      </c>
      <c r="L5" s="11">
        <v>1520</v>
      </c>
      <c r="M5" s="14">
        <v>10.6</v>
      </c>
      <c r="N5" s="11">
        <v>325</v>
      </c>
      <c r="O5" s="13">
        <v>17414.93</v>
      </c>
      <c r="P5" s="11">
        <v>1674</v>
      </c>
      <c r="Q5" s="14">
        <v>10.4</v>
      </c>
      <c r="R5" s="12">
        <v>-0.24</v>
      </c>
      <c r="S5" s="12">
        <v>-0.0744</v>
      </c>
      <c r="T5" s="12">
        <v>-0.092</v>
      </c>
      <c r="U5" s="12">
        <v>0.0192</v>
      </c>
      <c r="V5" s="11">
        <v>247</v>
      </c>
      <c r="W5" s="13">
        <v>16118.5</v>
      </c>
      <c r="X5" s="11">
        <v>1479</v>
      </c>
      <c r="Y5" s="11">
        <v>325</v>
      </c>
      <c r="Z5" s="13">
        <v>17414.93</v>
      </c>
      <c r="AA5" s="11">
        <v>1645</v>
      </c>
      <c r="AB5" s="12">
        <v>-0.24</v>
      </c>
      <c r="AC5" s="12">
        <v>-0.0744</v>
      </c>
    </row>
    <row r="6">
      <c r="A6" s="10" t="s">
        <v>32</v>
      </c>
      <c r="B6" s="11">
        <v>519</v>
      </c>
      <c r="C6" s="11">
        <f>=ROUNDDOWN(129.75,0)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63</v>
      </c>
      <c r="M6" s="14">
        <v>0.38</v>
      </c>
      <c r="N6" s="11"/>
      <c r="O6" s="13"/>
      <c r="P6" s="11">
        <v>72</v>
      </c>
      <c r="Q6" s="14"/>
      <c r="R6" s="12"/>
      <c r="S6" s="12"/>
      <c r="T6" s="12">
        <v>-0.125</v>
      </c>
      <c r="U6" s="12"/>
      <c r="V6" s="11">
        <v>1</v>
      </c>
      <c r="W6" s="13">
        <v>23.8</v>
      </c>
      <c r="X6" s="11">
        <v>63</v>
      </c>
      <c r="Y6" s="11"/>
      <c r="Z6" s="13"/>
      <c r="AA6" s="11"/>
      <c r="AB6" s="12"/>
      <c r="AC6" s="12"/>
    </row>
    <row r="7">
      <c r="A7" s="10" t="s">
        <v>33</v>
      </c>
      <c r="B7" s="11">
        <v>5330</v>
      </c>
      <c r="C7" s="11">
        <f>=ROUNDDOWN(10.4797483287456,0)</f>
      </c>
      <c r="D7" s="11">
        <v>10480</v>
      </c>
      <c r="E7" s="12">
        <v>0.9286</v>
      </c>
      <c r="F7" s="11"/>
      <c r="G7" s="11">
        <f>=ROUNDDOWN({0},0)</f>
      </c>
      <c r="H7" s="11"/>
      <c r="I7" s="12"/>
      <c r="J7" s="11">
        <v>33</v>
      </c>
      <c r="K7" s="13">
        <v>2129.52</v>
      </c>
      <c r="L7" s="11">
        <v>145</v>
      </c>
      <c r="M7" s="14">
        <v>14.69</v>
      </c>
      <c r="N7" s="11">
        <v>30</v>
      </c>
      <c r="O7" s="13">
        <v>1574.23</v>
      </c>
      <c r="P7" s="11">
        <v>155</v>
      </c>
      <c r="Q7" s="14">
        <v>10.16</v>
      </c>
      <c r="R7" s="12">
        <v>0.1</v>
      </c>
      <c r="S7" s="12">
        <v>0.3527</v>
      </c>
      <c r="T7" s="12">
        <v>-0.0645</v>
      </c>
      <c r="U7" s="12">
        <v>0.4459</v>
      </c>
      <c r="V7" s="11">
        <v>33</v>
      </c>
      <c r="W7" s="13">
        <v>2129.52</v>
      </c>
      <c r="X7" s="11">
        <v>145</v>
      </c>
      <c r="Y7" s="11">
        <v>30</v>
      </c>
      <c r="Z7" s="13">
        <v>1574.23</v>
      </c>
      <c r="AA7" s="11">
        <v>149</v>
      </c>
      <c r="AB7" s="12">
        <v>0.1</v>
      </c>
      <c r="AC7" s="12">
        <v>0.3527</v>
      </c>
    </row>
    <row r="8">
      <c r="A8" s="10" t="s">
        <v>34</v>
      </c>
      <c r="B8" s="11">
        <v>38776</v>
      </c>
      <c r="C8" s="11">
        <f>=ROUNDDOWN(21.4350469872858,0)</f>
      </c>
      <c r="D8" s="11">
        <v>38632</v>
      </c>
      <c r="E8" s="12">
        <v>1</v>
      </c>
      <c r="F8" s="11"/>
      <c r="G8" s="11">
        <f>=ROUNDDOWN({0},0)</f>
      </c>
      <c r="H8" s="11"/>
      <c r="I8" s="12"/>
      <c r="J8" s="11">
        <v>55</v>
      </c>
      <c r="K8" s="13">
        <v>1608.26</v>
      </c>
      <c r="L8" s="11">
        <v>218</v>
      </c>
      <c r="M8" s="14">
        <v>7.38</v>
      </c>
      <c r="N8" s="11">
        <v>68</v>
      </c>
      <c r="O8" s="13">
        <v>1473.72</v>
      </c>
      <c r="P8" s="11">
        <v>237</v>
      </c>
      <c r="Q8" s="14">
        <v>6.22</v>
      </c>
      <c r="R8" s="12">
        <v>-0.1912</v>
      </c>
      <c r="S8" s="12">
        <v>0.0913</v>
      </c>
      <c r="T8" s="12">
        <v>-0.0802</v>
      </c>
      <c r="U8" s="12">
        <v>0.1865</v>
      </c>
      <c r="V8" s="11">
        <v>55</v>
      </c>
      <c r="W8" s="13">
        <v>1608.26</v>
      </c>
      <c r="X8" s="11">
        <v>212</v>
      </c>
      <c r="Y8" s="11">
        <v>68</v>
      </c>
      <c r="Z8" s="13">
        <v>1473.72</v>
      </c>
      <c r="AA8" s="11">
        <v>223</v>
      </c>
      <c r="AB8" s="12">
        <v>-0.1912</v>
      </c>
      <c r="AC8" s="12">
        <v>0.0913</v>
      </c>
    </row>
    <row r="9">
      <c r="A9" s="10" t="s">
        <v>35</v>
      </c>
      <c r="B9" s="11">
        <v>53597</v>
      </c>
      <c r="C9" s="11">
        <f>=ROUNDDOWN(21.3618971701873,0)</f>
      </c>
      <c r="D9" s="11">
        <v>46416</v>
      </c>
      <c r="E9" s="12">
        <v>1</v>
      </c>
      <c r="F9" s="11"/>
      <c r="G9" s="11">
        <f>=ROUNDDOWN({0},0)</f>
      </c>
      <c r="H9" s="11"/>
      <c r="I9" s="12"/>
      <c r="J9" s="11">
        <v>33</v>
      </c>
      <c r="K9" s="13">
        <v>630.12</v>
      </c>
      <c r="L9" s="11">
        <v>253</v>
      </c>
      <c r="M9" s="14">
        <v>2.49</v>
      </c>
      <c r="N9" s="11">
        <v>40</v>
      </c>
      <c r="O9" s="13">
        <v>764.95</v>
      </c>
      <c r="P9" s="11">
        <v>226</v>
      </c>
      <c r="Q9" s="14">
        <v>3.38</v>
      </c>
      <c r="R9" s="12">
        <v>-0.175</v>
      </c>
      <c r="S9" s="12">
        <v>-0.1763</v>
      </c>
      <c r="T9" s="12">
        <v>0.1195</v>
      </c>
      <c r="U9" s="12">
        <v>-0.2633</v>
      </c>
      <c r="V9" s="11">
        <v>33</v>
      </c>
      <c r="W9" s="13">
        <v>630.12</v>
      </c>
      <c r="X9" s="11">
        <v>250</v>
      </c>
      <c r="Y9" s="11">
        <v>40</v>
      </c>
      <c r="Z9" s="13">
        <v>764.95</v>
      </c>
      <c r="AA9" s="11">
        <v>226</v>
      </c>
      <c r="AB9" s="12">
        <v>-0.175</v>
      </c>
      <c r="AC9" s="12">
        <v>-0.1763</v>
      </c>
    </row>
    <row r="10">
      <c r="A10" s="10" t="s">
        <v>36</v>
      </c>
      <c r="B10" s="11">
        <v>153561</v>
      </c>
      <c r="C10" s="11">
        <f>=ROUNDDOWN(29.1132976908202,0)</f>
      </c>
      <c r="D10" s="11">
        <v>58390</v>
      </c>
      <c r="E10" s="12">
        <v>0.9684</v>
      </c>
      <c r="F10" s="11"/>
      <c r="G10" s="11">
        <f>=ROUNDDOWN({0},0)</f>
      </c>
      <c r="H10" s="11"/>
      <c r="I10" s="12"/>
      <c r="J10" s="11">
        <v>208</v>
      </c>
      <c r="K10" s="13">
        <v>8026.36</v>
      </c>
      <c r="L10" s="11">
        <v>1037</v>
      </c>
      <c r="M10" s="14">
        <v>7.74</v>
      </c>
      <c r="N10" s="11">
        <v>178</v>
      </c>
      <c r="O10" s="13">
        <v>7208.21</v>
      </c>
      <c r="P10" s="11">
        <v>1174</v>
      </c>
      <c r="Q10" s="14">
        <v>6.14</v>
      </c>
      <c r="R10" s="12">
        <v>0.1685</v>
      </c>
      <c r="S10" s="12">
        <v>0.1135</v>
      </c>
      <c r="T10" s="12">
        <v>-0.1167</v>
      </c>
      <c r="U10" s="12">
        <v>0.2606</v>
      </c>
      <c r="V10" s="11">
        <v>208</v>
      </c>
      <c r="W10" s="13">
        <v>8026.36</v>
      </c>
      <c r="X10" s="11">
        <v>893</v>
      </c>
      <c r="Y10" s="11">
        <v>178</v>
      </c>
      <c r="Z10" s="13">
        <v>7208.21</v>
      </c>
      <c r="AA10" s="11">
        <v>1005</v>
      </c>
      <c r="AB10" s="12">
        <v>0.1685</v>
      </c>
      <c r="AC10" s="12">
        <v>0.1135</v>
      </c>
    </row>
    <row r="11">
      <c r="A11" s="10" t="s">
        <v>37</v>
      </c>
      <c r="B11" s="11">
        <v>43097</v>
      </c>
      <c r="C11" s="11">
        <f>=ROUNDDOWN(18.9946670192604,0)</f>
      </c>
      <c r="D11" s="11">
        <v>32485</v>
      </c>
      <c r="E11" s="12">
        <v>0.9745</v>
      </c>
      <c r="F11" s="11"/>
      <c r="G11" s="11">
        <f>=ROUNDDOWN({0},0)</f>
      </c>
      <c r="H11" s="11">
        <v>11853</v>
      </c>
      <c r="I11" s="12">
        <v>0.8571</v>
      </c>
      <c r="J11" s="11">
        <v>286</v>
      </c>
      <c r="K11" s="13">
        <v>39987.06</v>
      </c>
      <c r="L11" s="11">
        <v>551</v>
      </c>
      <c r="M11" s="14">
        <v>72.57</v>
      </c>
      <c r="N11" s="11">
        <v>321</v>
      </c>
      <c r="O11" s="13">
        <v>48916.45</v>
      </c>
      <c r="P11" s="11">
        <v>648</v>
      </c>
      <c r="Q11" s="14">
        <v>75.49</v>
      </c>
      <c r="R11" s="12">
        <v>-0.109</v>
      </c>
      <c r="S11" s="12">
        <v>-0.1825</v>
      </c>
      <c r="T11" s="12">
        <v>-0.1497</v>
      </c>
      <c r="U11" s="12">
        <v>-0.0387</v>
      </c>
      <c r="V11" s="11">
        <v>286</v>
      </c>
      <c r="W11" s="13">
        <v>39987.06</v>
      </c>
      <c r="X11" s="11">
        <v>550</v>
      </c>
      <c r="Y11" s="11">
        <v>321</v>
      </c>
      <c r="Z11" s="13">
        <v>48916.45</v>
      </c>
      <c r="AA11" s="11">
        <v>641</v>
      </c>
      <c r="AB11" s="12">
        <v>-0.109</v>
      </c>
      <c r="AC11" s="12">
        <v>-0.1825</v>
      </c>
    </row>
    <row r="12">
      <c r="A12" s="10" t="s">
        <v>38</v>
      </c>
      <c r="B12" s="11">
        <v>3121</v>
      </c>
      <c r="C12" s="11">
        <f>=ROUNDDOWN(22.9992630803242,0)</f>
      </c>
      <c r="D12" s="11">
        <v>1060</v>
      </c>
      <c r="E12" s="12">
        <v>1</v>
      </c>
      <c r="F12" s="11"/>
      <c r="G12" s="11">
        <f>=ROUNDDOWN({0},0)</f>
      </c>
      <c r="H12" s="11"/>
      <c r="I12" s="12"/>
      <c r="J12" s="11">
        <v>17</v>
      </c>
      <c r="K12" s="13">
        <v>1393.94</v>
      </c>
      <c r="L12" s="11">
        <v>130</v>
      </c>
      <c r="M12" s="14">
        <v>10.72</v>
      </c>
      <c r="N12" s="11">
        <v>17</v>
      </c>
      <c r="O12" s="13">
        <v>832.56</v>
      </c>
      <c r="P12" s="11">
        <v>82</v>
      </c>
      <c r="Q12" s="14">
        <v>10.15</v>
      </c>
      <c r="R12" s="12"/>
      <c r="S12" s="12">
        <v>0.6743</v>
      </c>
      <c r="T12" s="12">
        <v>0.5854</v>
      </c>
      <c r="U12" s="12">
        <v>0.0562</v>
      </c>
      <c r="V12" s="11">
        <v>17</v>
      </c>
      <c r="W12" s="13">
        <v>1393.94</v>
      </c>
      <c r="X12" s="11">
        <v>130</v>
      </c>
      <c r="Y12" s="11">
        <v>17</v>
      </c>
      <c r="Z12" s="13">
        <v>832.56</v>
      </c>
      <c r="AA12" s="11">
        <v>82</v>
      </c>
      <c r="AB12" s="12"/>
      <c r="AC12" s="12">
        <v>0.6743</v>
      </c>
    </row>
    <row r="13">
      <c r="A13" s="10" t="s">
        <v>39</v>
      </c>
      <c r="B13" s="11">
        <v>4112</v>
      </c>
      <c r="C13" s="11">
        <f>=ROUNDDOWN(60.4705882352941,0)</f>
      </c>
      <c r="D13" s="11">
        <v>360</v>
      </c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258.7</v>
      </c>
      <c r="L13" s="11">
        <v>72</v>
      </c>
      <c r="M13" s="14">
        <v>3.59</v>
      </c>
      <c r="N13" s="11">
        <v>9</v>
      </c>
      <c r="O13" s="13">
        <v>141.27</v>
      </c>
      <c r="P13" s="11">
        <v>94</v>
      </c>
      <c r="Q13" s="14">
        <v>1.5</v>
      </c>
      <c r="R13" s="12">
        <v>-0.6667</v>
      </c>
      <c r="S13" s="12">
        <v>0.8312</v>
      </c>
      <c r="T13" s="12">
        <v>-0.234</v>
      </c>
      <c r="U13" s="12">
        <v>1.3933</v>
      </c>
      <c r="V13" s="11">
        <v>3</v>
      </c>
      <c r="W13" s="13">
        <v>258.7</v>
      </c>
      <c r="X13" s="11">
        <v>72</v>
      </c>
      <c r="Y13" s="11">
        <v>9</v>
      </c>
      <c r="Z13" s="13">
        <v>141.27</v>
      </c>
      <c r="AA13" s="11">
        <v>93</v>
      </c>
      <c r="AB13" s="12">
        <v>-0.6667</v>
      </c>
      <c r="AC13" s="12">
        <v>0.8312</v>
      </c>
    </row>
    <row r="14">
      <c r="A14" s="10" t="s">
        <v>40</v>
      </c>
      <c r="B14" s="11">
        <v>86</v>
      </c>
      <c r="C14" s="11">
        <f>=ROUNDDOWN(5.89041095890411,0)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3</v>
      </c>
      <c r="O14" s="13">
        <v>152.18</v>
      </c>
      <c r="P14" s="11">
        <v>105</v>
      </c>
      <c r="Q14" s="14">
        <v>1.45</v>
      </c>
      <c r="R14" s="12"/>
      <c r="S14" s="12"/>
      <c r="T14" s="12">
        <v>-0.5143</v>
      </c>
      <c r="U14" s="12"/>
      <c r="V14" s="11"/>
      <c r="W14" s="13"/>
      <c r="X14" s="11">
        <v>51</v>
      </c>
      <c r="Y14" s="11">
        <v>3</v>
      </c>
      <c r="Z14" s="13">
        <v>152.18</v>
      </c>
      <c r="AA14" s="11">
        <v>105</v>
      </c>
      <c r="AB14" s="12"/>
      <c r="AC14" s="12"/>
    </row>
    <row r="15">
      <c r="A15" s="10" t="s">
        <v>41</v>
      </c>
      <c r="B15" s="11">
        <v>101018</v>
      </c>
      <c r="C15" s="11">
        <f>=ROUNDDOWN(32.6116993801653,0)</f>
      </c>
      <c r="D15" s="11">
        <v>46412</v>
      </c>
      <c r="E15" s="12">
        <v>0.9892</v>
      </c>
      <c r="F15" s="11"/>
      <c r="G15" s="11">
        <f>=ROUNDDOWN({0},0)</f>
      </c>
      <c r="H15" s="11"/>
      <c r="I15" s="12"/>
      <c r="J15" s="11">
        <v>55</v>
      </c>
      <c r="K15" s="13">
        <v>1435.77</v>
      </c>
      <c r="L15" s="11">
        <v>1001</v>
      </c>
      <c r="M15" s="14">
        <v>1.43</v>
      </c>
      <c r="N15" s="11">
        <v>84</v>
      </c>
      <c r="O15" s="13">
        <v>1832.62</v>
      </c>
      <c r="P15" s="11">
        <v>993</v>
      </c>
      <c r="Q15" s="14">
        <v>1.85</v>
      </c>
      <c r="R15" s="12">
        <v>-0.3452</v>
      </c>
      <c r="S15" s="12">
        <v>-0.2165</v>
      </c>
      <c r="T15" s="12">
        <v>0.0081</v>
      </c>
      <c r="U15" s="12">
        <v>-0.227</v>
      </c>
      <c r="V15" s="11">
        <v>55</v>
      </c>
      <c r="W15" s="13">
        <v>1435.77</v>
      </c>
      <c r="X15" s="11">
        <v>999</v>
      </c>
      <c r="Y15" s="11">
        <v>84</v>
      </c>
      <c r="Z15" s="13">
        <v>1832.62</v>
      </c>
      <c r="AA15" s="11">
        <v>961</v>
      </c>
      <c r="AB15" s="12">
        <v>-0.3452</v>
      </c>
      <c r="AC15" s="12">
        <v>-0.2165</v>
      </c>
    </row>
    <row r="16">
      <c r="A16" s="10" t="s">
        <v>42</v>
      </c>
      <c r="B16" s="11">
        <v>87792</v>
      </c>
      <c r="C16" s="11">
        <f>=ROUNDDOWN(24.0407470288625,0)</f>
      </c>
      <c r="D16" s="11">
        <v>62820</v>
      </c>
      <c r="E16" s="12">
        <v>1</v>
      </c>
      <c r="F16" s="11"/>
      <c r="G16" s="11">
        <f>=ROUNDDOWN({0},0)</f>
      </c>
      <c r="H16" s="11"/>
      <c r="I16" s="12"/>
      <c r="J16" s="11">
        <v>95</v>
      </c>
      <c r="K16" s="13">
        <v>1807.74</v>
      </c>
      <c r="L16" s="11">
        <v>527</v>
      </c>
      <c r="M16" s="14">
        <v>3.43</v>
      </c>
      <c r="N16" s="11">
        <v>214</v>
      </c>
      <c r="O16" s="13">
        <v>3277.96</v>
      </c>
      <c r="P16" s="11">
        <v>665</v>
      </c>
      <c r="Q16" s="14">
        <v>4.93</v>
      </c>
      <c r="R16" s="12">
        <v>-0.5561</v>
      </c>
      <c r="S16" s="12">
        <v>-0.4485</v>
      </c>
      <c r="T16" s="12">
        <v>-0.2075</v>
      </c>
      <c r="U16" s="12">
        <v>-0.3043</v>
      </c>
      <c r="V16" s="11">
        <v>95</v>
      </c>
      <c r="W16" s="13">
        <v>1807.74</v>
      </c>
      <c r="X16" s="11">
        <v>527</v>
      </c>
      <c r="Y16" s="11">
        <v>214</v>
      </c>
      <c r="Z16" s="13">
        <v>3277.96</v>
      </c>
      <c r="AA16" s="11">
        <v>656</v>
      </c>
      <c r="AB16" s="12">
        <v>-0.5561</v>
      </c>
      <c r="AC16" s="12">
        <v>-0.4485</v>
      </c>
    </row>
    <row r="17">
      <c r="A17" s="10" t="s">
        <v>43</v>
      </c>
      <c r="B17" s="11">
        <v>51163</v>
      </c>
      <c r="C17" s="11">
        <f>=ROUNDDOWN(44.4238951115742,0)</f>
      </c>
      <c r="D17" s="11">
        <v>9250</v>
      </c>
      <c r="E17" s="12">
        <v>0.9872</v>
      </c>
      <c r="F17" s="11"/>
      <c r="G17" s="11">
        <f>=ROUNDDOWN({0},0)</f>
      </c>
      <c r="H17" s="11"/>
      <c r="I17" s="12"/>
      <c r="J17" s="11">
        <v>59</v>
      </c>
      <c r="K17" s="13">
        <v>2442.98</v>
      </c>
      <c r="L17" s="11">
        <v>510</v>
      </c>
      <c r="M17" s="14">
        <v>4.79</v>
      </c>
      <c r="N17" s="11">
        <v>75</v>
      </c>
      <c r="O17" s="13">
        <v>2535.25</v>
      </c>
      <c r="P17" s="11">
        <v>535</v>
      </c>
      <c r="Q17" s="14">
        <v>4.74</v>
      </c>
      <c r="R17" s="12">
        <v>-0.2133</v>
      </c>
      <c r="S17" s="12">
        <v>-0.0364</v>
      </c>
      <c r="T17" s="12">
        <v>-0.0467</v>
      </c>
      <c r="U17" s="12">
        <v>0.0105</v>
      </c>
      <c r="V17" s="11">
        <v>59</v>
      </c>
      <c r="W17" s="13">
        <v>2442.98</v>
      </c>
      <c r="X17" s="11">
        <v>485</v>
      </c>
      <c r="Y17" s="11">
        <v>75</v>
      </c>
      <c r="Z17" s="13">
        <v>2535.25</v>
      </c>
      <c r="AA17" s="11">
        <v>519</v>
      </c>
      <c r="AB17" s="12">
        <v>-0.2133</v>
      </c>
      <c r="AC17" s="12">
        <v>-0.0364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1092</v>
      </c>
      <c r="K18" s="17">
        <v>75862.75</v>
      </c>
      <c r="L18" s="15">
        <v>6078</v>
      </c>
      <c r="M18" s="18">
        <v>12.48</v>
      </c>
      <c r="N18" s="15">
        <v>1364</v>
      </c>
      <c r="O18" s="17">
        <v>86124.33</v>
      </c>
      <c r="P18" s="15">
        <v>6660</v>
      </c>
      <c r="Q18" s="18">
        <v>12.93</v>
      </c>
      <c r="R18" s="16">
        <v>-0.1994</v>
      </c>
      <c r="S18" s="16">
        <v>-0.1191</v>
      </c>
      <c r="T18" s="16">
        <v>-0.0874</v>
      </c>
      <c r="U18" s="16">
        <v>-0.0348</v>
      </c>
      <c r="V18" s="15">
        <v>1092</v>
      </c>
      <c r="W18" s="17">
        <v>75862.75</v>
      </c>
      <c r="X18" s="15">
        <v>5856</v>
      </c>
      <c r="Y18" s="15">
        <v>1364</v>
      </c>
      <c r="Z18" s="17">
        <v>86124.33</v>
      </c>
      <c r="AA18" s="15">
        <v>6305</v>
      </c>
      <c r="AB18" s="16">
        <v>-0.1994</v>
      </c>
      <c r="AC18" s="16">
        <v>-0.1191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