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<sst xmlns="http://schemas.openxmlformats.org/spreadsheetml/2006/main" count="45" uniqueCount="45">
  <si>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</si>
  <si>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</si>
  <si>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</si>
  <si>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11/24/2024</t>
  </si>
  <si>
    <t>End Date:</t>
  </si>
  <si>
    <t>Report Run Date:</t>
  </si>
  <si>
    <t>11/25/2024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</si>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</sst>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322911</v>
      </c>
      <c r="C5" s="11">
        <f>=ROUNDDOWN(37.4502458712191,0)</f>
      </c>
      <c r="D5" s="11">
        <v>85273</v>
      </c>
      <c r="E5" s="12">
        <v>1</v>
      </c>
      <c r="F5" s="11"/>
      <c r="G5" s="11">
        <f>=ROUNDDOWN({0},0)</f>
      </c>
      <c r="H5" s="11">
        <v>350</v>
      </c>
      <c r="I5" s="12">
        <v>0.4444</v>
      </c>
      <c r="J5" s="11">
        <v>140</v>
      </c>
      <c r="K5" s="13">
        <v>8118.55</v>
      </c>
      <c r="L5" s="11">
        <v>1592</v>
      </c>
      <c r="M5" s="14">
        <v>5.1</v>
      </c>
      <c r="N5" s="11">
        <v>949</v>
      </c>
      <c r="O5" s="13">
        <v>52734.9</v>
      </c>
      <c r="P5" s="11">
        <v>1743</v>
      </c>
      <c r="Q5" s="14">
        <v>30.26</v>
      </c>
      <c r="R5" s="12">
        <v>-0.8525</v>
      </c>
      <c r="S5" s="12">
        <v>-0.846</v>
      </c>
      <c r="T5" s="12">
        <v>-0.0866</v>
      </c>
      <c r="U5" s="12">
        <v>-0.8315</v>
      </c>
      <c r="V5" s="11">
        <v>140</v>
      </c>
      <c r="W5" s="13">
        <v>8118.55</v>
      </c>
      <c r="X5" s="11">
        <v>1561</v>
      </c>
      <c r="Y5" s="11">
        <v>949</v>
      </c>
      <c r="Z5" s="13">
        <v>52734.9</v>
      </c>
      <c r="AA5" s="11">
        <v>1712</v>
      </c>
      <c r="AB5" s="12">
        <v>-0.8525</v>
      </c>
      <c r="AC5" s="12">
        <v>-0.846</v>
      </c>
    </row>
    <row r="6">
      <c r="A6" s="10" t="s">
        <v>32</v>
      </c>
      <c r="B6" s="11">
        <v>542</v>
      </c>
      <c r="C6" s="11">
        <f>=ROUNDDOWN(52.1153846153846,0)</f>
      </c>
      <c r="D6" s="11"/>
      <c r="E6" s="12">
        <v>1</v>
      </c>
      <c r="F6" s="11"/>
      <c r="G6" s="11">
        <f>=ROUNDDOWN({0},0)</f>
      </c>
      <c r="H6" s="11"/>
      <c r="I6" s="12"/>
      <c r="J6" s="11">
        <v>2</v>
      </c>
      <c r="K6" s="13">
        <v>30.19</v>
      </c>
      <c r="L6" s="11">
        <v>65</v>
      </c>
      <c r="M6" s="14">
        <v>0.46</v>
      </c>
      <c r="N6" s="11"/>
      <c r="O6" s="13"/>
      <c r="P6" s="11">
        <v>73</v>
      </c>
      <c r="Q6" s="14"/>
      <c r="R6" s="12"/>
      <c r="S6" s="12"/>
      <c r="T6" s="12">
        <v>-0.1096</v>
      </c>
      <c r="U6" s="12"/>
      <c r="V6" s="11">
        <v>2</v>
      </c>
      <c r="W6" s="13">
        <v>30.19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12456</v>
      </c>
      <c r="C7" s="11">
        <f>=ROUNDDOWN(15.6541410079176,0)</f>
      </c>
      <c r="D7" s="11">
        <v>14630</v>
      </c>
      <c r="E7" s="12">
        <v>1</v>
      </c>
      <c r="F7" s="11"/>
      <c r="G7" s="11">
        <f>=ROUNDDOWN({0},0)</f>
      </c>
      <c r="H7" s="11"/>
      <c r="I7" s="12"/>
      <c r="J7" s="11">
        <v>42</v>
      </c>
      <c r="K7" s="13">
        <v>2102.32</v>
      </c>
      <c r="L7" s="11">
        <v>159</v>
      </c>
      <c r="M7" s="14">
        <v>13.22</v>
      </c>
      <c r="N7" s="11">
        <v>148</v>
      </c>
      <c r="O7" s="13">
        <v>7749.5</v>
      </c>
      <c r="P7" s="11">
        <v>182</v>
      </c>
      <c r="Q7" s="14">
        <v>42.58</v>
      </c>
      <c r="R7" s="12">
        <v>-0.7162</v>
      </c>
      <c r="S7" s="12">
        <v>-0.7287</v>
      </c>
      <c r="T7" s="12">
        <v>-0.1264</v>
      </c>
      <c r="U7" s="12">
        <v>-0.6895</v>
      </c>
      <c r="V7" s="11">
        <v>42</v>
      </c>
      <c r="W7" s="13">
        <v>2102.32</v>
      </c>
      <c r="X7" s="11">
        <v>159</v>
      </c>
      <c r="Y7" s="11">
        <v>148</v>
      </c>
      <c r="Z7" s="13">
        <v>7749.5</v>
      </c>
      <c r="AA7" s="11">
        <v>175</v>
      </c>
      <c r="AB7" s="12">
        <v>-0.7162</v>
      </c>
      <c r="AC7" s="12">
        <v>-0.7287</v>
      </c>
    </row>
    <row r="8">
      <c r="A8" s="10" t="s">
        <v>34</v>
      </c>
      <c r="B8" s="11">
        <v>48499</v>
      </c>
      <c r="C8" s="11">
        <f>=ROUNDDOWN(24.0809334657398,0)</f>
      </c>
      <c r="D8" s="11">
        <v>42892</v>
      </c>
      <c r="E8" s="12">
        <v>1</v>
      </c>
      <c r="F8" s="11"/>
      <c r="G8" s="11">
        <f>=ROUNDDOWN({0},0)</f>
      </c>
      <c r="H8" s="11"/>
      <c r="I8" s="12"/>
      <c r="J8" s="11">
        <v>57</v>
      </c>
      <c r="K8" s="13">
        <v>1147.72</v>
      </c>
      <c r="L8" s="11">
        <v>191</v>
      </c>
      <c r="M8" s="14">
        <v>6.01</v>
      </c>
      <c r="N8" s="11">
        <v>119</v>
      </c>
      <c r="O8" s="13">
        <v>3405.8</v>
      </c>
      <c r="P8" s="11">
        <v>216</v>
      </c>
      <c r="Q8" s="14">
        <v>15.77</v>
      </c>
      <c r="R8" s="12">
        <v>-0.521</v>
      </c>
      <c r="S8" s="12">
        <v>-0.663</v>
      </c>
      <c r="T8" s="12">
        <v>-0.1157</v>
      </c>
      <c r="U8" s="12">
        <v>-0.6189</v>
      </c>
      <c r="V8" s="11">
        <v>57</v>
      </c>
      <c r="W8" s="13">
        <v>1147.72</v>
      </c>
      <c r="X8" s="11">
        <v>185</v>
      </c>
      <c r="Y8" s="11">
        <v>119</v>
      </c>
      <c r="Z8" s="13">
        <v>3405.8</v>
      </c>
      <c r="AA8" s="11">
        <v>207</v>
      </c>
      <c r="AB8" s="12">
        <v>-0.521</v>
      </c>
      <c r="AC8" s="12">
        <v>-0.663</v>
      </c>
    </row>
    <row r="9">
      <c r="A9" s="10" t="s">
        <v>35</v>
      </c>
      <c r="B9" s="11">
        <v>58216</v>
      </c>
      <c r="C9" s="11">
        <f>=ROUNDDOWN(20.2019641184023,0)</f>
      </c>
      <c r="D9" s="11">
        <v>52748</v>
      </c>
      <c r="E9" s="12">
        <v>1</v>
      </c>
      <c r="F9" s="11"/>
      <c r="G9" s="11">
        <f>=ROUNDDOWN({0},0)</f>
      </c>
      <c r="H9" s="11"/>
      <c r="I9" s="12"/>
      <c r="J9" s="11">
        <v>6</v>
      </c>
      <c r="K9" s="13">
        <v>74.22</v>
      </c>
      <c r="L9" s="11">
        <v>242</v>
      </c>
      <c r="M9" s="14">
        <v>0.31</v>
      </c>
      <c r="N9" s="11">
        <v>135</v>
      </c>
      <c r="O9" s="13">
        <v>2282.03</v>
      </c>
      <c r="P9" s="11">
        <v>231</v>
      </c>
      <c r="Q9" s="14">
        <v>9.88</v>
      </c>
      <c r="R9" s="12">
        <v>-0.9556</v>
      </c>
      <c r="S9" s="12">
        <v>-0.9675</v>
      </c>
      <c r="T9" s="12">
        <v>0.0476</v>
      </c>
      <c r="U9" s="12">
        <v>-0.9686</v>
      </c>
      <c r="V9" s="11">
        <v>6</v>
      </c>
      <c r="W9" s="13">
        <v>74.22</v>
      </c>
      <c r="X9" s="11">
        <v>239</v>
      </c>
      <c r="Y9" s="11">
        <v>135</v>
      </c>
      <c r="Z9" s="13">
        <v>2282.03</v>
      </c>
      <c r="AA9" s="11">
        <v>231</v>
      </c>
      <c r="AB9" s="12">
        <v>-0.9556</v>
      </c>
      <c r="AC9" s="12">
        <v>-0.9675</v>
      </c>
    </row>
    <row r="10">
      <c r="A10" s="10" t="s">
        <v>36</v>
      </c>
      <c r="B10" s="11">
        <v>197255</v>
      </c>
      <c r="C10" s="11">
        <f>=ROUNDDOWN(34.6195022640317,0)</f>
      </c>
      <c r="D10" s="11">
        <v>73175</v>
      </c>
      <c r="E10" s="12">
        <v>1</v>
      </c>
      <c r="F10" s="11"/>
      <c r="G10" s="11">
        <f>=ROUNDDOWN({0},0)</f>
      </c>
      <c r="H10" s="11"/>
      <c r="I10" s="12"/>
      <c r="J10" s="11">
        <v>104</v>
      </c>
      <c r="K10" s="13">
        <v>3545.89</v>
      </c>
      <c r="L10" s="11">
        <v>1034</v>
      </c>
      <c r="M10" s="14">
        <v>3.43</v>
      </c>
      <c r="N10" s="11">
        <v>401</v>
      </c>
      <c r="O10" s="13">
        <v>16032.03</v>
      </c>
      <c r="P10" s="11">
        <v>1128</v>
      </c>
      <c r="Q10" s="14">
        <v>14.21</v>
      </c>
      <c r="R10" s="12">
        <v>-0.7406</v>
      </c>
      <c r="S10" s="12">
        <v>-0.7788</v>
      </c>
      <c r="T10" s="12">
        <v>-0.0833</v>
      </c>
      <c r="U10" s="12">
        <v>-0.7586</v>
      </c>
      <c r="V10" s="11">
        <v>104</v>
      </c>
      <c r="W10" s="13">
        <v>3545.89</v>
      </c>
      <c r="X10" s="11">
        <v>887</v>
      </c>
      <c r="Y10" s="11">
        <v>401</v>
      </c>
      <c r="Z10" s="13">
        <v>16032.03</v>
      </c>
      <c r="AA10" s="11">
        <v>964</v>
      </c>
      <c r="AB10" s="12">
        <v>-0.7406</v>
      </c>
      <c r="AC10" s="12">
        <v>-0.7788</v>
      </c>
    </row>
    <row r="11">
      <c r="A11" s="10" t="s">
        <v>37</v>
      </c>
      <c r="B11" s="11">
        <v>57748</v>
      </c>
      <c r="C11" s="11">
        <f>=ROUNDDOWN(19.3279335966263,0)</f>
      </c>
      <c r="D11" s="11">
        <v>52192</v>
      </c>
      <c r="E11" s="12">
        <v>0.9858</v>
      </c>
      <c r="F11" s="11"/>
      <c r="G11" s="11">
        <f>=ROUNDDOWN({0},0)</f>
      </c>
      <c r="H11" s="11">
        <v>11372</v>
      </c>
      <c r="I11" s="12">
        <v>0.878</v>
      </c>
      <c r="J11" s="11">
        <v>352</v>
      </c>
      <c r="K11" s="13">
        <v>44372.78</v>
      </c>
      <c r="L11" s="11">
        <v>585</v>
      </c>
      <c r="M11" s="14">
        <v>75.85</v>
      </c>
      <c r="N11" s="11">
        <v>1184</v>
      </c>
      <c r="O11" s="13">
        <v>171062.42</v>
      </c>
      <c r="P11" s="11">
        <v>669</v>
      </c>
      <c r="Q11" s="14">
        <v>255.7</v>
      </c>
      <c r="R11" s="12">
        <v>-0.7027</v>
      </c>
      <c r="S11" s="12">
        <v>-0.7406</v>
      </c>
      <c r="T11" s="12">
        <v>-0.1256</v>
      </c>
      <c r="U11" s="12">
        <v>-0.7034</v>
      </c>
      <c r="V11" s="11">
        <v>352</v>
      </c>
      <c r="W11" s="13">
        <v>44372.78</v>
      </c>
      <c r="X11" s="11">
        <v>582</v>
      </c>
      <c r="Y11" s="11">
        <v>1184</v>
      </c>
      <c r="Z11" s="13">
        <v>171062.42</v>
      </c>
      <c r="AA11" s="11">
        <v>660</v>
      </c>
      <c r="AB11" s="12">
        <v>-0.7027</v>
      </c>
      <c r="AC11" s="12">
        <v>-0.7406</v>
      </c>
    </row>
    <row r="12">
      <c r="A12" s="10" t="s">
        <v>38</v>
      </c>
      <c r="B12" s="11">
        <v>6158</v>
      </c>
      <c r="C12" s="11">
        <f>=ROUNDDOWN(26.4178464178464,0)</f>
      </c>
      <c r="D12" s="11">
        <v>2900</v>
      </c>
      <c r="E12" s="12">
        <v>1</v>
      </c>
      <c r="F12" s="11"/>
      <c r="G12" s="11">
        <f>=ROUNDDOWN({0},0)</f>
      </c>
      <c r="H12" s="11"/>
      <c r="I12" s="12">
        <v>1</v>
      </c>
      <c r="J12" s="11">
        <v>8</v>
      </c>
      <c r="K12" s="13">
        <v>759.02</v>
      </c>
      <c r="L12" s="11">
        <v>130</v>
      </c>
      <c r="M12" s="14">
        <v>5.84</v>
      </c>
      <c r="N12" s="11">
        <v>102</v>
      </c>
      <c r="O12" s="13">
        <v>6761.77</v>
      </c>
      <c r="P12" s="11">
        <v>88</v>
      </c>
      <c r="Q12" s="14">
        <v>76.84</v>
      </c>
      <c r="R12" s="12">
        <v>-0.9216</v>
      </c>
      <c r="S12" s="12">
        <v>-0.8877</v>
      </c>
      <c r="T12" s="12">
        <v>0.4773</v>
      </c>
      <c r="U12" s="12">
        <v>-0.924</v>
      </c>
      <c r="V12" s="11">
        <v>8</v>
      </c>
      <c r="W12" s="13">
        <v>759.02</v>
      </c>
      <c r="X12" s="11">
        <v>130</v>
      </c>
      <c r="Y12" s="11">
        <v>102</v>
      </c>
      <c r="Z12" s="13">
        <v>6761.77</v>
      </c>
      <c r="AA12" s="11">
        <v>88</v>
      </c>
      <c r="AB12" s="12">
        <v>-0.9216</v>
      </c>
      <c r="AC12" s="12">
        <v>-0.8877</v>
      </c>
    </row>
    <row r="13">
      <c r="A13" s="10" t="s">
        <v>39</v>
      </c>
      <c r="B13" s="11">
        <v>7524</v>
      </c>
      <c r="C13" s="11">
        <f>=ROUNDDOWN(48.0153158902361,0)</f>
      </c>
      <c r="D13" s="11">
        <v>600</v>
      </c>
      <c r="E13" s="12">
        <v>1</v>
      </c>
      <c r="F13" s="11"/>
      <c r="G13" s="11">
        <f>=ROUNDDOWN({0},0)</f>
      </c>
      <c r="H13" s="11"/>
      <c r="I13" s="12"/>
      <c r="J13" s="11">
        <v>1</v>
      </c>
      <c r="K13" s="13">
        <v>17.66</v>
      </c>
      <c r="L13" s="11">
        <v>74</v>
      </c>
      <c r="M13" s="14">
        <v>0.24</v>
      </c>
      <c r="N13" s="11">
        <v>15</v>
      </c>
      <c r="O13" s="13">
        <v>497.88</v>
      </c>
      <c r="P13" s="11">
        <v>96</v>
      </c>
      <c r="Q13" s="14">
        <v>5.19</v>
      </c>
      <c r="R13" s="12">
        <v>-0.9333</v>
      </c>
      <c r="S13" s="12">
        <v>-0.9645</v>
      </c>
      <c r="T13" s="12">
        <v>-0.2292</v>
      </c>
      <c r="U13" s="12">
        <v>-0.9538</v>
      </c>
      <c r="V13" s="11">
        <v>1</v>
      </c>
      <c r="W13" s="13">
        <v>17.66</v>
      </c>
      <c r="X13" s="11">
        <v>74</v>
      </c>
      <c r="Y13" s="11">
        <v>15</v>
      </c>
      <c r="Z13" s="13">
        <v>497.88</v>
      </c>
      <c r="AA13" s="11">
        <v>95</v>
      </c>
      <c r="AB13" s="12">
        <v>-0.9333</v>
      </c>
      <c r="AC13" s="12">
        <v>-0.9645</v>
      </c>
    </row>
    <row r="14">
      <c r="A14" s="10" t="s">
        <v>40</v>
      </c>
      <c r="B14" s="11">
        <v>445</v>
      </c>
      <c r="C14" s="11">
        <f>=ROUNDDOWN(36.7768595041322,0)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51</v>
      </c>
      <c r="M14" s="14"/>
      <c r="N14" s="11">
        <v>11</v>
      </c>
      <c r="O14" s="13">
        <v>468.04</v>
      </c>
      <c r="P14" s="11">
        <v>108</v>
      </c>
      <c r="Q14" s="14">
        <v>4.33</v>
      </c>
      <c r="R14" s="12"/>
      <c r="S14" s="12"/>
      <c r="T14" s="12">
        <v>-0.5278</v>
      </c>
      <c r="U14" s="12"/>
      <c r="V14" s="11"/>
      <c r="W14" s="13"/>
      <c r="X14" s="11">
        <v>51</v>
      </c>
      <c r="Y14" s="11">
        <v>11</v>
      </c>
      <c r="Z14" s="13">
        <v>468.04</v>
      </c>
      <c r="AA14" s="11">
        <v>108</v>
      </c>
      <c r="AB14" s="12"/>
      <c r="AC14" s="12"/>
    </row>
    <row r="15">
      <c r="A15" s="10" t="s">
        <v>41</v>
      </c>
      <c r="B15" s="11">
        <v>150656</v>
      </c>
      <c r="C15" s="11">
        <f>=ROUNDDOWN(32.9122883670126,0)</f>
      </c>
      <c r="D15" s="11">
        <v>52912</v>
      </c>
      <c r="E15" s="12">
        <v>0.9756</v>
      </c>
      <c r="F15" s="11"/>
      <c r="G15" s="11">
        <f>=ROUNDDOWN({0},0)</f>
      </c>
      <c r="H15" s="11"/>
      <c r="I15" s="12"/>
      <c r="J15" s="11">
        <v>28</v>
      </c>
      <c r="K15" s="13">
        <v>498.86</v>
      </c>
      <c r="L15" s="11">
        <v>1011</v>
      </c>
      <c r="M15" s="14">
        <v>0.49</v>
      </c>
      <c r="N15" s="11">
        <v>225</v>
      </c>
      <c r="O15" s="13">
        <v>5608.45</v>
      </c>
      <c r="P15" s="11">
        <v>1011</v>
      </c>
      <c r="Q15" s="14">
        <v>5.55</v>
      </c>
      <c r="R15" s="12">
        <v>-0.8756</v>
      </c>
      <c r="S15" s="12">
        <v>-0.9111</v>
      </c>
      <c r="T15" s="12"/>
      <c r="U15" s="12">
        <v>-0.9117</v>
      </c>
      <c r="V15" s="11">
        <v>28</v>
      </c>
      <c r="W15" s="13">
        <v>498.86</v>
      </c>
      <c r="X15" s="11">
        <v>1009</v>
      </c>
      <c r="Y15" s="11">
        <v>225</v>
      </c>
      <c r="Z15" s="13">
        <v>5608.45</v>
      </c>
      <c r="AA15" s="11">
        <v>979</v>
      </c>
      <c r="AB15" s="12">
        <v>-0.8756</v>
      </c>
      <c r="AC15" s="12">
        <v>-0.9111</v>
      </c>
    </row>
    <row r="16">
      <c r="A16" s="10" t="s">
        <v>42</v>
      </c>
      <c r="B16" s="11">
        <v>110729</v>
      </c>
      <c r="C16" s="11">
        <f>=ROUNDDOWN(21.6297150000977,0)</f>
      </c>
      <c r="D16" s="11">
        <v>76698</v>
      </c>
      <c r="E16" s="12">
        <v>1</v>
      </c>
      <c r="F16" s="11"/>
      <c r="G16" s="11">
        <f>=ROUNDDOWN({0},0)</f>
      </c>
      <c r="H16" s="11"/>
      <c r="I16" s="12"/>
      <c r="J16" s="11">
        <v>4</v>
      </c>
      <c r="K16" s="13">
        <v>66.36</v>
      </c>
      <c r="L16" s="11">
        <v>532</v>
      </c>
      <c r="M16" s="14">
        <v>0.12</v>
      </c>
      <c r="N16" s="11">
        <v>752</v>
      </c>
      <c r="O16" s="13">
        <v>13955.21</v>
      </c>
      <c r="P16" s="11">
        <v>670</v>
      </c>
      <c r="Q16" s="14">
        <v>20.83</v>
      </c>
      <c r="R16" s="12">
        <v>-0.9947</v>
      </c>
      <c r="S16" s="12">
        <v>-0.9952</v>
      </c>
      <c r="T16" s="12">
        <v>-0.206</v>
      </c>
      <c r="U16" s="12">
        <v>-0.9942</v>
      </c>
      <c r="V16" s="11">
        <v>4</v>
      </c>
      <c r="W16" s="13">
        <v>66.36</v>
      </c>
      <c r="X16" s="11">
        <v>530</v>
      </c>
      <c r="Y16" s="11">
        <v>752</v>
      </c>
      <c r="Z16" s="13">
        <v>13955.21</v>
      </c>
      <c r="AA16" s="11">
        <v>662</v>
      </c>
      <c r="AB16" s="12">
        <v>-0.9947</v>
      </c>
      <c r="AC16" s="12">
        <v>-0.9952</v>
      </c>
    </row>
    <row r="17">
      <c r="A17" s="10" t="s">
        <v>43</v>
      </c>
      <c r="B17" s="11">
        <v>78079</v>
      </c>
      <c r="C17" s="11">
        <f>=ROUNDDOWN(55.4577739896299,0)</f>
      </c>
      <c r="D17" s="11">
        <v>11698</v>
      </c>
      <c r="E17" s="12">
        <v>1</v>
      </c>
      <c r="F17" s="11"/>
      <c r="G17" s="11">
        <f>=ROUNDDOWN({0},0)</f>
      </c>
      <c r="H17" s="11"/>
      <c r="I17" s="12"/>
      <c r="J17" s="11">
        <v>21</v>
      </c>
      <c r="K17" s="13">
        <v>637.34</v>
      </c>
      <c r="L17" s="11">
        <v>552</v>
      </c>
      <c r="M17" s="14">
        <v>1.15</v>
      </c>
      <c r="N17" s="11">
        <v>238</v>
      </c>
      <c r="O17" s="13">
        <v>8328.93</v>
      </c>
      <c r="P17" s="11">
        <v>573</v>
      </c>
      <c r="Q17" s="14">
        <v>14.54</v>
      </c>
      <c r="R17" s="12">
        <v>-0.9118</v>
      </c>
      <c r="S17" s="12">
        <v>-0.9235</v>
      </c>
      <c r="T17" s="12">
        <v>-0.0366</v>
      </c>
      <c r="U17" s="12">
        <v>-0.9209</v>
      </c>
      <c r="V17" s="11">
        <v>21</v>
      </c>
      <c r="W17" s="13">
        <v>637.34</v>
      </c>
      <c r="X17" s="11">
        <v>527</v>
      </c>
      <c r="Y17" s="11">
        <v>238</v>
      </c>
      <c r="Z17" s="13">
        <v>8328.93</v>
      </c>
      <c r="AA17" s="11">
        <v>557</v>
      </c>
      <c r="AB17" s="12">
        <v>-0.9118</v>
      </c>
      <c r="AC17" s="12">
        <v>-0.9235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765</v>
      </c>
      <c r="K18" s="17">
        <v>61370.91</v>
      </c>
      <c r="L18" s="15">
        <v>6218</v>
      </c>
      <c r="M18" s="18">
        <v>9.87</v>
      </c>
      <c r="N18" s="15">
        <v>4279</v>
      </c>
      <c r="O18" s="17">
        <v>288886.96</v>
      </c>
      <c r="P18" s="15">
        <v>6788</v>
      </c>
      <c r="Q18" s="18">
        <v>42.56</v>
      </c>
      <c r="R18" s="16">
        <v>-0.8212</v>
      </c>
      <c r="S18" s="16">
        <v>-0.7876</v>
      </c>
      <c r="T18" s="16">
        <v>-0.084</v>
      </c>
      <c r="U18" s="16">
        <v>-0.7681</v>
      </c>
      <c r="V18" s="15">
        <v>765</v>
      </c>
      <c r="W18" s="17">
        <v>61370.91</v>
      </c>
      <c r="X18" s="15">
        <v>5999</v>
      </c>
      <c r="Y18" s="15">
        <v>4279</v>
      </c>
      <c r="Z18" s="17">
        <v>288886.96</v>
      </c>
      <c r="AA18" s="15">
        <v>6438</v>
      </c>
      <c r="AB18" s="16">
        <v>-0.8212</v>
      </c>
      <c r="AC18" s="16">
        <v>-0.7876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