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210060\Desktop\"/>
    </mc:Choice>
  </mc:AlternateContent>
  <bookViews>
    <workbookView xWindow="0" yWindow="0" windowWidth="28275" windowHeight="5160" activeTab="2"/>
  </bookViews>
  <sheets>
    <sheet name="Sheet2" sheetId="2" r:id="rId1"/>
    <sheet name="PO detail" sheetId="1" r:id="rId2"/>
    <sheet name="Pack per store" sheetId="3" r:id="rId3"/>
  </sheets>
  <calcPr calcId="191029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J11" i="3" l="1"/>
  <c r="AJ10" i="3"/>
  <c r="AJ9" i="3"/>
  <c r="AJ8" i="3"/>
  <c r="AJ7" i="3"/>
  <c r="AJ6" i="3"/>
  <c r="AJ5" i="3"/>
  <c r="AJ4" i="3"/>
</calcChain>
</file>

<file path=xl/sharedStrings.xml><?xml version="1.0" encoding="utf-8"?>
<sst xmlns="http://schemas.openxmlformats.org/spreadsheetml/2006/main" count="614" uniqueCount="129">
  <si>
    <t>求和项:Order Qty</t>
  </si>
  <si>
    <t>列标签</t>
  </si>
  <si>
    <t>行标签</t>
  </si>
  <si>
    <t>00004</t>
  </si>
  <si>
    <t>00007</t>
  </si>
  <si>
    <t>00008</t>
  </si>
  <si>
    <t>00014</t>
  </si>
  <si>
    <t>00016</t>
  </si>
  <si>
    <t>00017</t>
  </si>
  <si>
    <t>00018</t>
  </si>
  <si>
    <t>00019</t>
  </si>
  <si>
    <t>00020</t>
  </si>
  <si>
    <t>00028</t>
  </si>
  <si>
    <t>00033</t>
  </si>
  <si>
    <t>00041</t>
  </si>
  <si>
    <t>00043</t>
  </si>
  <si>
    <t>00046</t>
  </si>
  <si>
    <t>00047</t>
  </si>
  <si>
    <t>00048</t>
  </si>
  <si>
    <t>00052</t>
  </si>
  <si>
    <t>00053</t>
  </si>
  <si>
    <t>00060</t>
  </si>
  <si>
    <t>00062</t>
  </si>
  <si>
    <t>00064</t>
  </si>
  <si>
    <t>00066</t>
  </si>
  <si>
    <t>00067</t>
  </si>
  <si>
    <t>00068</t>
  </si>
  <si>
    <t>00070</t>
  </si>
  <si>
    <t>00072</t>
  </si>
  <si>
    <t>00073</t>
  </si>
  <si>
    <t>00074</t>
  </si>
  <si>
    <t>00075</t>
  </si>
  <si>
    <t>00076</t>
  </si>
  <si>
    <t>00079</t>
  </si>
  <si>
    <t>总计</t>
  </si>
  <si>
    <t>II04-1260</t>
  </si>
  <si>
    <t>II04-2462</t>
  </si>
  <si>
    <t>II04-2463</t>
  </si>
  <si>
    <t>II04-3014</t>
  </si>
  <si>
    <t>II04-3015</t>
  </si>
  <si>
    <t>II04-3016</t>
  </si>
  <si>
    <t>LAF04-0017</t>
  </si>
  <si>
    <t>LAF04-0018</t>
  </si>
  <si>
    <r>
      <rPr>
        <b/>
        <sz val="11"/>
        <color rgb="FFFFFFFF"/>
        <rFont val="Calibri"/>
        <family val="2"/>
      </rPr>
      <t>P</t>
    </r>
    <r>
      <rPr>
        <b/>
        <sz val="11"/>
        <color rgb="FFFFFFFF"/>
        <rFont val="Calibri"/>
        <family val="2"/>
      </rPr>
      <t>O#</t>
    </r>
  </si>
  <si>
    <t>E&amp;E SO No.</t>
  </si>
  <si>
    <t>Ship To</t>
  </si>
  <si>
    <t>Item No.</t>
  </si>
  <si>
    <t>Cust. Item No.</t>
  </si>
  <si>
    <t>UPC</t>
  </si>
  <si>
    <t>Desc.</t>
  </si>
  <si>
    <t>Order Qty</t>
  </si>
  <si>
    <t>Qty To Ship</t>
  </si>
  <si>
    <t>Loc</t>
  </si>
  <si>
    <t>72240949</t>
  </si>
  <si>
    <t>II000133</t>
  </si>
  <si>
    <t>675716991913</t>
  </si>
  <si>
    <t>S/M II000133 Robe</t>
  </si>
  <si>
    <t>WDC</t>
  </si>
  <si>
    <t>72240950</t>
  </si>
  <si>
    <t>675716991920</t>
  </si>
  <si>
    <t>L/XL II000133 Robe</t>
  </si>
  <si>
    <t>72240951</t>
  </si>
  <si>
    <t>II000350</t>
  </si>
  <si>
    <t>675716972370</t>
  </si>
  <si>
    <t>II000350 Wrap W/Straps</t>
  </si>
  <si>
    <t>72240952</t>
  </si>
  <si>
    <t>675716979386</t>
  </si>
  <si>
    <t>one size II000350 Terry Wrap</t>
  </si>
  <si>
    <t>72240953</t>
  </si>
  <si>
    <t>086569121615</t>
  </si>
  <si>
    <t>72240954</t>
  </si>
  <si>
    <t>086569121608</t>
  </si>
  <si>
    <t>72240955</t>
  </si>
  <si>
    <t>72240956</t>
  </si>
  <si>
    <t>086569121592</t>
  </si>
  <si>
    <t>One Size II000350 Wrap</t>
  </si>
  <si>
    <t>72240957</t>
  </si>
  <si>
    <t>675716972363</t>
  </si>
  <si>
    <t>72240958</t>
  </si>
  <si>
    <t>72240959</t>
  </si>
  <si>
    <t>72240960</t>
  </si>
  <si>
    <t>72240961</t>
  </si>
  <si>
    <t>72240962</t>
  </si>
  <si>
    <t>72240963</t>
  </si>
  <si>
    <t>72240964</t>
  </si>
  <si>
    <t>72240965</t>
  </si>
  <si>
    <t>72240966</t>
  </si>
  <si>
    <t>72240967</t>
  </si>
  <si>
    <t>72240968</t>
  </si>
  <si>
    <t>72240969</t>
  </si>
  <si>
    <t>72240970</t>
  </si>
  <si>
    <t>72240971</t>
  </si>
  <si>
    <t>72240972</t>
  </si>
  <si>
    <t>72240973</t>
  </si>
  <si>
    <t>72240974</t>
  </si>
  <si>
    <t>72240975</t>
  </si>
  <si>
    <t>72240976</t>
  </si>
  <si>
    <t>72240977</t>
  </si>
  <si>
    <t>72240978</t>
  </si>
  <si>
    <t>72240979</t>
  </si>
  <si>
    <t>BOSCOVAPLWHS po# 435045 WDC</t>
  </si>
  <si>
    <t>Store#</t>
  </si>
  <si>
    <t>Item#</t>
  </si>
  <si>
    <t>Style#</t>
  </si>
  <si>
    <t>Description</t>
  </si>
  <si>
    <t>Total Units</t>
  </si>
  <si>
    <t>Est total Carton</t>
  </si>
  <si>
    <t>Carton Dim</t>
  </si>
  <si>
    <t>Carton Weight</t>
  </si>
  <si>
    <t>18*18*6</t>
  </si>
  <si>
    <t>20*20*10</t>
  </si>
  <si>
    <t>18*18*8</t>
  </si>
  <si>
    <t>20*20*12</t>
  </si>
  <si>
    <t>18*18*10</t>
  </si>
  <si>
    <t>3.50</t>
  </si>
  <si>
    <t>5.90</t>
  </si>
  <si>
    <t>3.80</t>
  </si>
  <si>
    <t>2.50</t>
  </si>
  <si>
    <t>3.70</t>
  </si>
  <si>
    <t>16.10</t>
  </si>
  <si>
    <t>9</t>
  </si>
  <si>
    <t>3.85</t>
  </si>
  <si>
    <t>10.15</t>
  </si>
  <si>
    <t>8</t>
  </si>
  <si>
    <t>12.45</t>
  </si>
  <si>
    <t>5.15</t>
  </si>
  <si>
    <t>14.65</t>
  </si>
  <si>
    <t>7.10</t>
  </si>
  <si>
    <t>6.30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</si>
</sst>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name val="Calibri"/>
      <charset val="134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1"/>
      <color rgb="FFFFFFFF"/>
      <name val="Calibri"/>
      <family val="2"/>
    </font>
    <font>
      <b/>
      <sz val="11"/>
      <color rgb="FFFFFFFF"/>
      <name val="Calibri"/>
      <family val="2"/>
    </font>
    <font>
      <b/>
      <sz val="11"/>
      <color rgb="FFFF0000"/>
      <name val="Calibri"/>
      <family val="2"/>
    </font>
    <font>
      <b/>
      <sz val="10"/>
      <color rgb="FFFF0000"/>
      <name val="Arial"/>
      <family val="2"/>
    </font>
    <font>
      <sz val="9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5117038483843"/>
        <bgColor theme="4" tint="0.79995117038483843"/>
      </patternFill>
    </fill>
    <fill>
      <patternFill patternType="solid">
        <fgColor rgb="FFFFFF00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62778E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4" fillId="0" borderId="0">
      <alignment vertical="top"/>
    </xf>
    <xf numFmtId="0" fontId="4" fillId="0" borderId="0">
      <alignment vertical="top"/>
    </xf>
  </cellStyleXfs>
  <cellXfs count="24">
    <xf numFmtId="0" fontId="0" fillId="0" borderId="0" xfId="0"/>
    <xf numFmtId="0" fontId="2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0" fillId="0" borderId="2" xfId="0" applyBorder="1" applyAlignment="1">
      <alignment wrapText="1"/>
    </xf>
    <xf numFmtId="0" fontId="0" fillId="0" borderId="2" xfId="0" applyBorder="1"/>
    <xf numFmtId="0" fontId="0" fillId="0" borderId="0" xfId="0" applyAlignment="1">
      <alignment horizontal="left"/>
    </xf>
    <xf numFmtId="0" fontId="4" fillId="0" borderId="0" xfId="2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3" fillId="2" borderId="2" xfId="0" applyFont="1" applyFill="1" applyBorder="1"/>
    <xf numFmtId="0" fontId="6" fillId="0" borderId="0" xfId="0" applyFont="1" applyAlignment="1">
      <alignment horizontal="center" vertical="center"/>
    </xf>
    <xf numFmtId="0" fontId="5" fillId="0" borderId="3" xfId="1" applyFont="1" applyBorder="1" applyAlignment="1">
      <alignment horizontal="right" vertical="center"/>
    </xf>
    <xf numFmtId="49" fontId="7" fillId="3" borderId="2" xfId="0" applyNumberFormat="1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4" borderId="3" xfId="1" applyFont="1" applyFill="1" applyBorder="1" applyAlignment="1">
      <alignment horizontal="right" vertical="center"/>
    </xf>
    <xf numFmtId="0" fontId="5" fillId="5" borderId="3" xfId="1" applyFont="1" applyFill="1" applyBorder="1" applyAlignment="1">
      <alignment horizontal="right" vertical="center"/>
    </xf>
    <xf numFmtId="0" fontId="0" fillId="0" borderId="0" xfId="0" applyAlignment="1">
      <alignment wrapText="1"/>
    </xf>
    <xf numFmtId="0" fontId="8" fillId="6" borderId="2" xfId="0" applyFont="1" applyFill="1" applyBorder="1" applyAlignment="1">
      <alignment horizontal="center" wrapText="1"/>
    </xf>
    <xf numFmtId="0" fontId="9" fillId="6" borderId="2" xfId="0" applyFont="1" applyFill="1" applyBorder="1" applyAlignment="1">
      <alignment horizontal="center" wrapText="1"/>
    </xf>
    <xf numFmtId="0" fontId="10" fillId="3" borderId="2" xfId="0" applyFont="1" applyFill="1" applyBorder="1"/>
    <xf numFmtId="49" fontId="11" fillId="3" borderId="2" xfId="0" applyNumberFormat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right" vertical="center"/>
    </xf>
  </cellXfs>
  <cellStyles count="3">
    <cellStyle name="常规" xfId="0" builtinId="0"/>
    <cellStyle name="常规 3" xfId="1"/>
    <cellStyle name="常规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马淑萍" refreshedDate="45617.599701620398" createdVersion="5" refreshedVersion="5" minRefreshableVersion="3" recordCount="62">
  <cacheSource type="worksheet">
    <worksheetSource ref="A1:J63" sheet="PO detail"/>
  </cacheSource>
  <cacheFields count="10">
    <cacheField name="PO#" numFmtId="0">
      <sharedItems containsSemiMixedTypes="0" containsNonDate="0" containsString="0"/>
    </cacheField>
    <cacheField name="E&amp;E SO No." numFmtId="0">
      <sharedItems containsSemiMixedTypes="0" containsNonDate="0" containsString="0"/>
    </cacheField>
    <cacheField name="Ship To" numFmtId="0">
      <sharedItems count="31">
        <s v="00004"/>
        <s v="00007"/>
        <s v="00008"/>
        <s v="00014"/>
        <s v="00016"/>
        <s v="00017"/>
        <s v="00018"/>
        <s v="00019"/>
        <s v="00020"/>
        <s v="00028"/>
        <s v="00033"/>
        <s v="00041"/>
        <s v="00043"/>
        <s v="00046"/>
        <s v="00047"/>
        <s v="00048"/>
        <s v="00052"/>
        <s v="00053"/>
        <s v="00060"/>
        <s v="00062"/>
        <s v="00064"/>
        <s v="00066"/>
        <s v="00067"/>
        <s v="00068"/>
        <s v="00070"/>
        <s v="00072"/>
        <s v="00073"/>
        <s v="00074"/>
        <s v="00075"/>
        <s v="00076"/>
        <s v="00079"/>
      </sharedItems>
    </cacheField>
    <cacheField name="Item No." numFmtId="0">
      <sharedItems count="8">
        <s v="LAF04-0017"/>
        <s v="LAF04-0018"/>
        <s v="II04-1260"/>
        <s v="II04-2463"/>
        <s v="II04-3016"/>
        <s v="II04-3015"/>
        <s v="II04-3014"/>
        <s v="II04-2462"/>
      </sharedItems>
    </cacheField>
    <cacheField name="Cust. Item No." numFmtId="0">
      <sharedItems containsSemiMixedTypes="0" containsNonDate="0" containsString="0"/>
    </cacheField>
    <cacheField name="UPC" numFmtId="0">
      <sharedItems containsSemiMixedTypes="0" containsNonDate="0" containsString="0"/>
    </cacheField>
    <cacheField name="Desc." numFmtId="0">
      <sharedItems containsSemiMixedTypes="0" containsNonDate="0" containsString="0"/>
    </cacheField>
    <cacheField name="Order Qty" numFmtId="0">
      <sharedItems containsSemiMixedTypes="0" containsNonDate="0" containsString="0"/>
    </cacheField>
    <cacheField name="Qty To Ship" numFmtId="0">
      <sharedItems containsSemiMixedTypes="0" containsNonDate="0" containsString="0"/>
    </cacheField>
    <cacheField name="Loc" numFmtId="0">
      <sharedItems containsSemiMixedTypes="0" containsNonDate="0" containsString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2">
  <r>
    <n v="435045"/>
    <s v="72240949"/>
    <x v="0"/>
    <x v="0"/>
    <s v="II000133"/>
    <s v="675716991913"/>
    <s v="S/M II000133 Robe"/>
    <n v="1"/>
    <n v="1"/>
    <s v="WDC"/>
  </r>
  <r>
    <n v="435045"/>
    <s v="72240950"/>
    <x v="1"/>
    <x v="0"/>
    <s v="II000133"/>
    <s v="675716991913"/>
    <s v="S/M II000133 Robe"/>
    <n v="1"/>
    <n v="1"/>
    <s v="WDC"/>
  </r>
  <r>
    <n v="435045"/>
    <s v="72240950"/>
    <x v="1"/>
    <x v="1"/>
    <s v="II000133"/>
    <s v="675716991920"/>
    <s v="L/XL II000133 Robe"/>
    <n v="1"/>
    <n v="1"/>
    <s v="WDC"/>
  </r>
  <r>
    <n v="435045"/>
    <s v="72240951"/>
    <x v="2"/>
    <x v="2"/>
    <s v="II000350"/>
    <s v="675716972370"/>
    <s v="II000350 Wrap W/Straps"/>
    <n v="2"/>
    <n v="2"/>
    <s v="WDC"/>
  </r>
  <r>
    <n v="435045"/>
    <s v="72240952"/>
    <x v="3"/>
    <x v="3"/>
    <s v="II000350"/>
    <s v="675716979386"/>
    <s v="one size II000350 Terry Wrap"/>
    <n v="1"/>
    <n v="1"/>
    <s v="WDC"/>
  </r>
  <r>
    <n v="435045"/>
    <s v="72240953"/>
    <x v="4"/>
    <x v="4"/>
    <s v="II000133"/>
    <s v="086569121615"/>
    <s v="L/XL II000133 Robe"/>
    <n v="1"/>
    <n v="1"/>
    <s v="WDC"/>
  </r>
  <r>
    <n v="435045"/>
    <s v="72240954"/>
    <x v="5"/>
    <x v="5"/>
    <s v="II000133"/>
    <s v="086569121608"/>
    <s v="S/M II000133 Robe"/>
    <n v="1"/>
    <n v="1"/>
    <s v="WDC"/>
  </r>
  <r>
    <n v="435045"/>
    <s v="72240954"/>
    <x v="5"/>
    <x v="4"/>
    <s v="II000133"/>
    <s v="086569121615"/>
    <s v="L/XL II000133 Robe"/>
    <n v="1"/>
    <n v="1"/>
    <s v="WDC"/>
  </r>
  <r>
    <n v="435045"/>
    <s v="72240954"/>
    <x v="5"/>
    <x v="0"/>
    <s v="II000133"/>
    <s v="675716991913"/>
    <s v="S/M II000133 Robe"/>
    <n v="2"/>
    <n v="2"/>
    <s v="WDC"/>
  </r>
  <r>
    <n v="435045"/>
    <s v="72240954"/>
    <x v="5"/>
    <x v="1"/>
    <s v="II000133"/>
    <s v="675716991920"/>
    <s v="L/XL II000133 Robe"/>
    <n v="2"/>
    <n v="2"/>
    <s v="WDC"/>
  </r>
  <r>
    <n v="435045"/>
    <s v="72240955"/>
    <x v="6"/>
    <x v="2"/>
    <s v="II000350"/>
    <s v="675716972370"/>
    <s v="II000350 Wrap W/Straps"/>
    <n v="1"/>
    <n v="1"/>
    <s v="WDC"/>
  </r>
  <r>
    <n v="435045"/>
    <s v="72240955"/>
    <x v="6"/>
    <x v="3"/>
    <s v="II000350"/>
    <s v="675716979386"/>
    <s v="one size II000350 Terry Wrap"/>
    <n v="1"/>
    <n v="1"/>
    <s v="WDC"/>
  </r>
  <r>
    <n v="435045"/>
    <s v="72240955"/>
    <x v="6"/>
    <x v="4"/>
    <s v="II000133"/>
    <s v="086569121615"/>
    <s v="L/XL II000133 Robe"/>
    <n v="1"/>
    <n v="1"/>
    <s v="WDC"/>
  </r>
  <r>
    <n v="435045"/>
    <s v="72240955"/>
    <x v="6"/>
    <x v="1"/>
    <s v="II000133"/>
    <s v="675716991920"/>
    <s v="L/XL II000133 Robe"/>
    <n v="1"/>
    <n v="1"/>
    <s v="WDC"/>
  </r>
  <r>
    <n v="435045"/>
    <s v="72240956"/>
    <x v="7"/>
    <x v="6"/>
    <s v="II000350"/>
    <s v="086569121592"/>
    <s v="One Size II000350 Wrap"/>
    <n v="2"/>
    <n v="2"/>
    <s v="WDC"/>
  </r>
  <r>
    <n v="435045"/>
    <s v="72240957"/>
    <x v="8"/>
    <x v="2"/>
    <s v="II000350"/>
    <s v="675716972370"/>
    <s v="II000350 Wrap W/Straps"/>
    <n v="1"/>
    <n v="1"/>
    <s v="WDC"/>
  </r>
  <r>
    <n v="435045"/>
    <s v="72240957"/>
    <x v="8"/>
    <x v="7"/>
    <s v="II000350"/>
    <s v="675716972363"/>
    <s v="one size II000350 Terry Wrap"/>
    <n v="2"/>
    <n v="2"/>
    <s v="WDC"/>
  </r>
  <r>
    <n v="435045"/>
    <s v="72240957"/>
    <x v="8"/>
    <x v="4"/>
    <s v="II000133"/>
    <s v="086569121615"/>
    <s v="L/XL II000133 Robe"/>
    <n v="1"/>
    <n v="1"/>
    <s v="WDC"/>
  </r>
  <r>
    <n v="435045"/>
    <s v="72240957"/>
    <x v="8"/>
    <x v="0"/>
    <s v="II000133"/>
    <s v="675716991913"/>
    <s v="S/M II000133 Robe"/>
    <n v="1"/>
    <n v="1"/>
    <s v="WDC"/>
  </r>
  <r>
    <n v="435045"/>
    <s v="72240958"/>
    <x v="9"/>
    <x v="1"/>
    <s v="II000133"/>
    <s v="675716991920"/>
    <s v="L/XL II000133 Robe"/>
    <n v="1"/>
    <n v="1"/>
    <s v="WDC"/>
  </r>
  <r>
    <n v="435045"/>
    <s v="72240959"/>
    <x v="10"/>
    <x v="7"/>
    <s v="II000350"/>
    <s v="675716972363"/>
    <s v="one size II000350 Terry Wrap"/>
    <n v="2"/>
    <n v="2"/>
    <s v="WDC"/>
  </r>
  <r>
    <n v="435045"/>
    <s v="72240959"/>
    <x v="10"/>
    <x v="3"/>
    <s v="II000350"/>
    <s v="675716979386"/>
    <s v="one size II000350 Terry Wrap"/>
    <n v="1"/>
    <n v="1"/>
    <s v="WDC"/>
  </r>
  <r>
    <n v="435045"/>
    <s v="72240959"/>
    <x v="10"/>
    <x v="4"/>
    <s v="II000133"/>
    <s v="086569121615"/>
    <s v="L/XL II000133 Robe"/>
    <n v="1"/>
    <n v="1"/>
    <s v="WDC"/>
  </r>
  <r>
    <n v="435045"/>
    <s v="72240960"/>
    <x v="11"/>
    <x v="2"/>
    <s v="II000350"/>
    <s v="675716972370"/>
    <s v="II000350 Wrap W/Straps"/>
    <n v="3"/>
    <n v="3"/>
    <s v="WDC"/>
  </r>
  <r>
    <n v="435045"/>
    <s v="72240960"/>
    <x v="11"/>
    <x v="4"/>
    <s v="II000133"/>
    <s v="086569121615"/>
    <s v="L/XL II000133 Robe"/>
    <n v="2"/>
    <n v="2"/>
    <s v="WDC"/>
  </r>
  <r>
    <n v="435045"/>
    <s v="72240960"/>
    <x v="11"/>
    <x v="0"/>
    <s v="II000133"/>
    <s v="675716991913"/>
    <s v="S/M II000133 Robe"/>
    <n v="1"/>
    <n v="1"/>
    <s v="WDC"/>
  </r>
  <r>
    <n v="435045"/>
    <s v="72240961"/>
    <x v="12"/>
    <x v="2"/>
    <s v="II000350"/>
    <s v="675716972370"/>
    <s v="II000350 Wrap W/Straps"/>
    <n v="3"/>
    <n v="3"/>
    <s v="WDC"/>
  </r>
  <r>
    <n v="435045"/>
    <s v="72240962"/>
    <x v="13"/>
    <x v="4"/>
    <s v="II000133"/>
    <s v="086569121615"/>
    <s v="L/XL II000133 Robe"/>
    <n v="1"/>
    <n v="1"/>
    <s v="WDC"/>
  </r>
  <r>
    <n v="435045"/>
    <s v="72240963"/>
    <x v="14"/>
    <x v="4"/>
    <s v="II000133"/>
    <s v="086569121615"/>
    <s v="L/XL II000133 Robe"/>
    <n v="1"/>
    <n v="1"/>
    <s v="WDC"/>
  </r>
  <r>
    <n v="435045"/>
    <s v="72240964"/>
    <x v="15"/>
    <x v="2"/>
    <s v="II000350"/>
    <s v="675716972370"/>
    <s v="II000350 Wrap W/Straps"/>
    <n v="1"/>
    <n v="1"/>
    <s v="WDC"/>
  </r>
  <r>
    <n v="435045"/>
    <s v="72240965"/>
    <x v="16"/>
    <x v="7"/>
    <s v="II000350"/>
    <s v="675716972363"/>
    <s v="one size II000350 Terry Wrap"/>
    <n v="3"/>
    <n v="3"/>
    <s v="WDC"/>
  </r>
  <r>
    <n v="435045"/>
    <s v="72240965"/>
    <x v="16"/>
    <x v="3"/>
    <s v="II000350"/>
    <s v="675716979386"/>
    <s v="one size II000350 Terry Wrap"/>
    <n v="3"/>
    <n v="3"/>
    <s v="WDC"/>
  </r>
  <r>
    <n v="435045"/>
    <s v="72240965"/>
    <x v="16"/>
    <x v="4"/>
    <s v="II000133"/>
    <s v="086569121615"/>
    <s v="L/XL II000133 Robe"/>
    <n v="1"/>
    <n v="1"/>
    <s v="WDC"/>
  </r>
  <r>
    <n v="435045"/>
    <s v="72240965"/>
    <x v="16"/>
    <x v="0"/>
    <s v="II000133"/>
    <s v="675716991913"/>
    <s v="S/M II000133 Robe"/>
    <n v="1"/>
    <n v="1"/>
    <s v="WDC"/>
  </r>
  <r>
    <n v="435045"/>
    <s v="72240966"/>
    <x v="17"/>
    <x v="3"/>
    <s v="II000350"/>
    <s v="675716979386"/>
    <s v="one size II000350 Terry Wrap"/>
    <n v="1"/>
    <n v="1"/>
    <s v="WDC"/>
  </r>
  <r>
    <n v="435045"/>
    <s v="72240966"/>
    <x v="17"/>
    <x v="5"/>
    <s v="II000133"/>
    <s v="086569121608"/>
    <s v="S/M II000133 Robe"/>
    <n v="2"/>
    <n v="2"/>
    <s v="WDC"/>
  </r>
  <r>
    <n v="435045"/>
    <s v="72240967"/>
    <x v="18"/>
    <x v="3"/>
    <s v="II000350"/>
    <s v="675716979386"/>
    <s v="one size II000350 Terry Wrap"/>
    <n v="2"/>
    <n v="2"/>
    <s v="WDC"/>
  </r>
  <r>
    <n v="435045"/>
    <s v="72240967"/>
    <x v="18"/>
    <x v="4"/>
    <s v="II000133"/>
    <s v="086569121615"/>
    <s v="L/XL II000133 Robe"/>
    <n v="1"/>
    <n v="1"/>
    <s v="WDC"/>
  </r>
  <r>
    <n v="435045"/>
    <s v="72240968"/>
    <x v="19"/>
    <x v="3"/>
    <s v="II000350"/>
    <s v="675716979386"/>
    <s v="one size II000350 Terry Wrap"/>
    <n v="1"/>
    <n v="1"/>
    <s v="WDC"/>
  </r>
  <r>
    <n v="435045"/>
    <s v="72240968"/>
    <x v="19"/>
    <x v="6"/>
    <s v="II000350"/>
    <s v="086569121592"/>
    <s v="One Size II000350 Wrap"/>
    <n v="2"/>
    <n v="2"/>
    <s v="WDC"/>
  </r>
  <r>
    <n v="435045"/>
    <s v="72240969"/>
    <x v="20"/>
    <x v="7"/>
    <s v="II000350"/>
    <s v="675716972363"/>
    <s v="one size II000350 Terry Wrap"/>
    <n v="1"/>
    <n v="1"/>
    <s v="WDC"/>
  </r>
  <r>
    <n v="435045"/>
    <s v="72240969"/>
    <x v="20"/>
    <x v="4"/>
    <s v="II000133"/>
    <s v="086569121615"/>
    <s v="L/XL II000133 Robe"/>
    <n v="1"/>
    <n v="1"/>
    <s v="WDC"/>
  </r>
  <r>
    <n v="435045"/>
    <s v="72240970"/>
    <x v="21"/>
    <x v="4"/>
    <s v="II000133"/>
    <s v="086569121615"/>
    <s v="L/XL II000133 Robe"/>
    <n v="1"/>
    <n v="1"/>
    <s v="WDC"/>
  </r>
  <r>
    <n v="435045"/>
    <s v="72240971"/>
    <x v="22"/>
    <x v="7"/>
    <s v="II000350"/>
    <s v="675716972363"/>
    <s v="one size II000350 Terry Wrap"/>
    <n v="1"/>
    <n v="1"/>
    <s v="WDC"/>
  </r>
  <r>
    <n v="435045"/>
    <s v="72240971"/>
    <x v="22"/>
    <x v="3"/>
    <s v="II000350"/>
    <s v="675716979386"/>
    <s v="one size II000350 Terry Wrap"/>
    <n v="1"/>
    <n v="1"/>
    <s v="WDC"/>
  </r>
  <r>
    <n v="435045"/>
    <s v="72240971"/>
    <x v="22"/>
    <x v="6"/>
    <s v="II000350"/>
    <s v="086569121592"/>
    <s v="One Size II000350 Wrap"/>
    <n v="1"/>
    <n v="1"/>
    <s v="WDC"/>
  </r>
  <r>
    <n v="435045"/>
    <s v="72240971"/>
    <x v="22"/>
    <x v="1"/>
    <s v="II000133"/>
    <s v="675716991920"/>
    <s v="L/XL II000133 Robe"/>
    <n v="1"/>
    <n v="1"/>
    <s v="WDC"/>
  </r>
  <r>
    <n v="435045"/>
    <s v="72240972"/>
    <x v="23"/>
    <x v="5"/>
    <s v="II000133"/>
    <s v="086569121608"/>
    <s v="S/M II000133 Robe"/>
    <n v="1"/>
    <n v="1"/>
    <s v="WDC"/>
  </r>
  <r>
    <n v="435045"/>
    <s v="72240972"/>
    <x v="23"/>
    <x v="4"/>
    <s v="II000133"/>
    <s v="086569121615"/>
    <s v="L/XL II000133 Robe"/>
    <n v="2"/>
    <n v="2"/>
    <s v="WDC"/>
  </r>
  <r>
    <n v="435045"/>
    <s v="72240972"/>
    <x v="23"/>
    <x v="0"/>
    <s v="II000133"/>
    <s v="675716991913"/>
    <s v="S/M II000133 Robe"/>
    <n v="1"/>
    <n v="1"/>
    <s v="WDC"/>
  </r>
  <r>
    <n v="435045"/>
    <s v="72240972"/>
    <x v="23"/>
    <x v="1"/>
    <s v="II000133"/>
    <s v="675716991920"/>
    <s v="L/XL II000133 Robe"/>
    <n v="1"/>
    <n v="1"/>
    <s v="WDC"/>
  </r>
  <r>
    <n v="435045"/>
    <s v="72240973"/>
    <x v="24"/>
    <x v="0"/>
    <s v="II000133"/>
    <s v="675716991913"/>
    <s v="S/M II000133 Robe"/>
    <n v="1"/>
    <n v="1"/>
    <s v="WDC"/>
  </r>
  <r>
    <n v="435045"/>
    <s v="72240974"/>
    <x v="25"/>
    <x v="7"/>
    <s v="II000350"/>
    <s v="675716972363"/>
    <s v="one size II000350 Terry Wrap"/>
    <n v="1"/>
    <n v="1"/>
    <s v="WDC"/>
  </r>
  <r>
    <n v="435045"/>
    <s v="72240975"/>
    <x v="26"/>
    <x v="5"/>
    <s v="II000133"/>
    <s v="086569121608"/>
    <s v="S/M II000133 Robe"/>
    <n v="1"/>
    <n v="1"/>
    <s v="WDC"/>
  </r>
  <r>
    <n v="435045"/>
    <s v="72240976"/>
    <x v="27"/>
    <x v="2"/>
    <s v="II000350"/>
    <s v="675716972370"/>
    <s v="II000350 Wrap W/Straps"/>
    <n v="1"/>
    <n v="1"/>
    <s v="WDC"/>
  </r>
  <r>
    <n v="435045"/>
    <s v="72240976"/>
    <x v="27"/>
    <x v="5"/>
    <s v="II000133"/>
    <s v="086569121608"/>
    <s v="S/M II000133 Robe"/>
    <n v="1"/>
    <n v="1"/>
    <s v="WDC"/>
  </r>
  <r>
    <n v="435045"/>
    <s v="72240976"/>
    <x v="27"/>
    <x v="4"/>
    <s v="II000133"/>
    <s v="086569121615"/>
    <s v="L/XL II000133 Robe"/>
    <n v="1"/>
    <n v="1"/>
    <s v="WDC"/>
  </r>
  <r>
    <n v="435045"/>
    <s v="72240976"/>
    <x v="27"/>
    <x v="1"/>
    <s v="II000133"/>
    <s v="675716991920"/>
    <s v="L/XL II000133 Robe"/>
    <n v="1"/>
    <n v="1"/>
    <s v="WDC"/>
  </r>
  <r>
    <n v="435045"/>
    <s v="72240977"/>
    <x v="28"/>
    <x v="2"/>
    <s v="II000350"/>
    <s v="675716972370"/>
    <s v="II000350 Wrap W/Straps"/>
    <n v="1"/>
    <n v="1"/>
    <s v="WDC"/>
  </r>
  <r>
    <n v="435045"/>
    <s v="72240977"/>
    <x v="28"/>
    <x v="1"/>
    <s v="II000133"/>
    <s v="675716991920"/>
    <s v="L/XL II000133 Robe"/>
    <n v="1"/>
    <n v="1"/>
    <s v="WDC"/>
  </r>
  <r>
    <n v="435045"/>
    <s v="72240978"/>
    <x v="29"/>
    <x v="7"/>
    <s v="II000350"/>
    <s v="675716972363"/>
    <s v="one size II000350 Terry Wrap"/>
    <n v="1"/>
    <n v="1"/>
    <s v="WDC"/>
  </r>
  <r>
    <n v="435045"/>
    <s v="72240979"/>
    <x v="30"/>
    <x v="7"/>
    <s v="II000350"/>
    <s v="675716972363"/>
    <s v="one size II000350 Terry Wrap"/>
    <n v="1"/>
    <n v="1"/>
    <s v="WDC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pplyNumberFormats="0" applyBorderFormats="0" applyFontFormats="0" applyPatternFormats="0" applyAlignmentFormats="0" applyWidthHeightFormats="1" dataCaption="值" updatedVersion="5" minRefreshableVersion="3" useAutoFormatting="1" createdVersion="5" indent="0" outline="1" outlineData="1" multipleFieldFilters="0">
  <location ref="A3:AG13" firstHeaderRow="1" firstDataRow="2" firstDataCol="1"/>
  <pivotFields count="10">
    <pivotField showAll="0"/>
    <pivotField showAll="0"/>
    <pivotField axis="axisCol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Row" showAll="0">
      <items count="9">
        <item x="2"/>
        <item x="7"/>
        <item x="3"/>
        <item x="6"/>
        <item x="5"/>
        <item x="4"/>
        <item x="0"/>
        <item x="1"/>
        <item t="default"/>
      </items>
    </pivotField>
    <pivotField showAll="0"/>
    <pivotField showAll="0"/>
    <pivotField showAll="0"/>
    <pivotField dataField="1" showAll="0"/>
    <pivotField showAll="0"/>
    <pivotField showAll="0"/>
  </pivotFields>
  <rowFields count="1">
    <field x="3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2"/>
  </colFields>
  <colItems count="3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 t="grand">
      <x/>
    </i>
  </colItems>
  <dataFields count="1">
    <dataField name="求和项:Order Qty" fld="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G13"/>
  <sheetViews>
    <sheetView workbookViewId="0">
      <selection activeCell="H13" sqref="H13"/>
    </sheetView>
  </sheetViews>
  <sheetFormatPr defaultColWidth="9" defaultRowHeight="15" x14ac:dyDescent="0.25"/>
  <cols>
    <col min="1" max="1" width="18.28515625" customWidth="1"/>
    <col min="2" max="2" width="10.42578125" customWidth="1"/>
    <col min="3" max="32" width="6.7109375" customWidth="1"/>
    <col min="33" max="33" width="6" customWidth="1"/>
  </cols>
  <sheetData>
    <row r="3" spans="1:33" x14ac:dyDescent="0.25">
      <c r="A3" t="s">
        <v>0</v>
      </c>
      <c r="B3" t="s">
        <v>1</v>
      </c>
    </row>
    <row r="4" spans="1:33" x14ac:dyDescent="0.25">
      <c r="A4" t="s">
        <v>2</v>
      </c>
      <c r="B4" t="s">
        <v>3</v>
      </c>
      <c r="C4" t="s">
        <v>4</v>
      </c>
      <c r="D4" t="s">
        <v>5</v>
      </c>
      <c r="E4" t="s">
        <v>6</v>
      </c>
      <c r="F4" t="s">
        <v>7</v>
      </c>
      <c r="G4" t="s">
        <v>8</v>
      </c>
      <c r="H4" t="s">
        <v>9</v>
      </c>
      <c r="I4" t="s">
        <v>10</v>
      </c>
      <c r="J4" t="s">
        <v>11</v>
      </c>
      <c r="K4" t="s">
        <v>12</v>
      </c>
      <c r="L4" t="s">
        <v>13</v>
      </c>
      <c r="M4" t="s">
        <v>14</v>
      </c>
      <c r="N4" t="s">
        <v>15</v>
      </c>
      <c r="O4" t="s">
        <v>16</v>
      </c>
      <c r="P4" t="s">
        <v>17</v>
      </c>
      <c r="Q4" t="s">
        <v>18</v>
      </c>
      <c r="R4" t="s">
        <v>19</v>
      </c>
      <c r="S4" t="s">
        <v>20</v>
      </c>
      <c r="T4" t="s">
        <v>21</v>
      </c>
      <c r="U4" t="s">
        <v>22</v>
      </c>
      <c r="V4" t="s">
        <v>23</v>
      </c>
      <c r="W4" t="s">
        <v>24</v>
      </c>
      <c r="X4" t="s">
        <v>25</v>
      </c>
      <c r="Y4" t="s">
        <v>26</v>
      </c>
      <c r="Z4" t="s">
        <v>27</v>
      </c>
      <c r="AA4" t="s">
        <v>28</v>
      </c>
      <c r="AB4" t="s">
        <v>29</v>
      </c>
      <c r="AC4" t="s">
        <v>30</v>
      </c>
      <c r="AD4" t="s">
        <v>31</v>
      </c>
      <c r="AE4" t="s">
        <v>32</v>
      </c>
      <c r="AF4" t="s">
        <v>33</v>
      </c>
      <c r="AG4" t="s">
        <v>34</v>
      </c>
    </row>
    <row r="5" spans="1:33" x14ac:dyDescent="0.25">
      <c r="A5" s="5" t="s">
        <v>35</v>
      </c>
      <c r="D5">
        <v>2</v>
      </c>
      <c r="H5">
        <v>1</v>
      </c>
      <c r="J5">
        <v>1</v>
      </c>
      <c r="M5">
        <v>3</v>
      </c>
      <c r="N5">
        <v>3</v>
      </c>
      <c r="Q5">
        <v>1</v>
      </c>
      <c r="AC5">
        <v>1</v>
      </c>
      <c r="AD5">
        <v>1</v>
      </c>
      <c r="AG5">
        <v>13</v>
      </c>
    </row>
    <row r="6" spans="1:33" x14ac:dyDescent="0.25">
      <c r="A6" s="5" t="s">
        <v>36</v>
      </c>
      <c r="J6">
        <v>2</v>
      </c>
      <c r="L6">
        <v>2</v>
      </c>
      <c r="R6">
        <v>3</v>
      </c>
      <c r="V6">
        <v>1</v>
      </c>
      <c r="X6">
        <v>1</v>
      </c>
      <c r="AA6">
        <v>1</v>
      </c>
      <c r="AE6">
        <v>1</v>
      </c>
      <c r="AF6">
        <v>1</v>
      </c>
      <c r="AG6">
        <v>12</v>
      </c>
    </row>
    <row r="7" spans="1:33" x14ac:dyDescent="0.25">
      <c r="A7" s="5" t="s">
        <v>37</v>
      </c>
      <c r="E7">
        <v>1</v>
      </c>
      <c r="H7">
        <v>1</v>
      </c>
      <c r="L7">
        <v>1</v>
      </c>
      <c r="R7">
        <v>3</v>
      </c>
      <c r="S7">
        <v>1</v>
      </c>
      <c r="T7">
        <v>2</v>
      </c>
      <c r="U7">
        <v>1</v>
      </c>
      <c r="X7">
        <v>1</v>
      </c>
      <c r="AG7">
        <v>11</v>
      </c>
    </row>
    <row r="8" spans="1:33" x14ac:dyDescent="0.25">
      <c r="A8" s="5" t="s">
        <v>38</v>
      </c>
      <c r="I8">
        <v>2</v>
      </c>
      <c r="U8">
        <v>2</v>
      </c>
      <c r="X8">
        <v>1</v>
      </c>
      <c r="AG8">
        <v>5</v>
      </c>
    </row>
    <row r="9" spans="1:33" x14ac:dyDescent="0.25">
      <c r="A9" s="5" t="s">
        <v>39</v>
      </c>
      <c r="G9">
        <v>1</v>
      </c>
      <c r="S9">
        <v>2</v>
      </c>
      <c r="Y9">
        <v>1</v>
      </c>
      <c r="AB9">
        <v>1</v>
      </c>
      <c r="AC9">
        <v>1</v>
      </c>
      <c r="AG9">
        <v>6</v>
      </c>
    </row>
    <row r="10" spans="1:33" x14ac:dyDescent="0.25">
      <c r="A10" s="5" t="s">
        <v>40</v>
      </c>
      <c r="F10">
        <v>1</v>
      </c>
      <c r="G10">
        <v>1</v>
      </c>
      <c r="H10">
        <v>1</v>
      </c>
      <c r="J10">
        <v>1</v>
      </c>
      <c r="L10">
        <v>1</v>
      </c>
      <c r="M10">
        <v>2</v>
      </c>
      <c r="O10">
        <v>1</v>
      </c>
      <c r="P10">
        <v>1</v>
      </c>
      <c r="R10">
        <v>1</v>
      </c>
      <c r="T10">
        <v>1</v>
      </c>
      <c r="V10">
        <v>1</v>
      </c>
      <c r="W10">
        <v>1</v>
      </c>
      <c r="Y10">
        <v>2</v>
      </c>
      <c r="AC10">
        <v>1</v>
      </c>
      <c r="AG10">
        <v>16</v>
      </c>
    </row>
    <row r="11" spans="1:33" x14ac:dyDescent="0.25">
      <c r="A11" s="5" t="s">
        <v>41</v>
      </c>
      <c r="B11">
        <v>1</v>
      </c>
      <c r="C11">
        <v>1</v>
      </c>
      <c r="G11">
        <v>2</v>
      </c>
      <c r="J11">
        <v>1</v>
      </c>
      <c r="M11">
        <v>1</v>
      </c>
      <c r="R11">
        <v>1</v>
      </c>
      <c r="Y11">
        <v>1</v>
      </c>
      <c r="Z11">
        <v>1</v>
      </c>
      <c r="AG11">
        <v>9</v>
      </c>
    </row>
    <row r="12" spans="1:33" x14ac:dyDescent="0.25">
      <c r="A12" s="5" t="s">
        <v>42</v>
      </c>
      <c r="C12">
        <v>1</v>
      </c>
      <c r="G12">
        <v>2</v>
      </c>
      <c r="H12">
        <v>1</v>
      </c>
      <c r="K12">
        <v>1</v>
      </c>
      <c r="X12">
        <v>1</v>
      </c>
      <c r="Y12">
        <v>1</v>
      </c>
      <c r="AC12">
        <v>1</v>
      </c>
      <c r="AD12">
        <v>1</v>
      </c>
      <c r="AG12">
        <v>9</v>
      </c>
    </row>
    <row r="13" spans="1:33" x14ac:dyDescent="0.25">
      <c r="A13" s="5" t="s">
        <v>34</v>
      </c>
      <c r="B13">
        <v>1</v>
      </c>
      <c r="C13">
        <v>2</v>
      </c>
      <c r="D13">
        <v>2</v>
      </c>
      <c r="E13">
        <v>1</v>
      </c>
      <c r="F13">
        <v>1</v>
      </c>
      <c r="G13">
        <v>6</v>
      </c>
      <c r="H13">
        <v>4</v>
      </c>
      <c r="I13">
        <v>2</v>
      </c>
      <c r="J13">
        <v>5</v>
      </c>
      <c r="K13">
        <v>1</v>
      </c>
      <c r="L13">
        <v>4</v>
      </c>
      <c r="M13">
        <v>6</v>
      </c>
      <c r="N13">
        <v>3</v>
      </c>
      <c r="O13">
        <v>1</v>
      </c>
      <c r="P13">
        <v>1</v>
      </c>
      <c r="Q13">
        <v>1</v>
      </c>
      <c r="R13">
        <v>8</v>
      </c>
      <c r="S13">
        <v>3</v>
      </c>
      <c r="T13">
        <v>3</v>
      </c>
      <c r="U13">
        <v>3</v>
      </c>
      <c r="V13">
        <v>2</v>
      </c>
      <c r="W13">
        <v>1</v>
      </c>
      <c r="X13">
        <v>4</v>
      </c>
      <c r="Y13">
        <v>5</v>
      </c>
      <c r="Z13">
        <v>1</v>
      </c>
      <c r="AA13">
        <v>1</v>
      </c>
      <c r="AB13">
        <v>1</v>
      </c>
      <c r="AC13">
        <v>4</v>
      </c>
      <c r="AD13">
        <v>2</v>
      </c>
      <c r="AE13">
        <v>1</v>
      </c>
      <c r="AF13">
        <v>1</v>
      </c>
      <c r="AG13">
        <v>81</v>
      </c>
    </row>
  </sheetData>
  <phoneticPr fontId="12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3"/>
  <sheetViews>
    <sheetView workbookViewId="0"/>
  </sheetViews>
  <sheetFormatPr defaultColWidth="20" defaultRowHeight="15" x14ac:dyDescent="0.25"/>
  <cols>
    <col min="1" max="1" width="7.7109375" style="15" customWidth="1"/>
    <col min="2" max="2" width="11.85546875" style="15" customWidth="1"/>
    <col min="3" max="3" width="8.140625" style="15" customWidth="1"/>
    <col min="4" max="4" width="11.7109375" style="15" customWidth="1"/>
    <col min="5" max="5" width="14.85546875" style="15" customWidth="1"/>
    <col min="6" max="6" width="14.140625" style="15" customWidth="1"/>
    <col min="7" max="7" width="28.7109375" style="15" customWidth="1"/>
    <col min="8" max="8" width="10.42578125" style="15" customWidth="1"/>
    <col min="9" max="9" width="11.85546875" style="15" customWidth="1"/>
    <col min="10" max="10" width="6" style="15" customWidth="1"/>
    <col min="11" max="16384" width="20" style="15"/>
  </cols>
  <sheetData>
    <row r="1" spans="1:10" x14ac:dyDescent="0.25">
      <c r="A1" s="16" t="s">
        <v>43</v>
      </c>
      <c r="B1" s="17" t="s">
        <v>44</v>
      </c>
      <c r="C1" s="17" t="s">
        <v>45</v>
      </c>
      <c r="D1" s="17" t="s">
        <v>46</v>
      </c>
      <c r="E1" s="17" t="s">
        <v>47</v>
      </c>
      <c r="F1" s="17" t="s">
        <v>48</v>
      </c>
      <c r="G1" s="17" t="s">
        <v>49</v>
      </c>
      <c r="H1" s="17" t="s">
        <v>50</v>
      </c>
      <c r="I1" s="17" t="s">
        <v>51</v>
      </c>
      <c r="J1" s="17" t="s">
        <v>52</v>
      </c>
    </row>
    <row r="2" spans="1:10" x14ac:dyDescent="0.25">
      <c r="A2" s="3">
        <v>435045</v>
      </c>
      <c r="B2" s="3" t="s">
        <v>53</v>
      </c>
      <c r="C2" s="3" t="s">
        <v>3</v>
      </c>
      <c r="D2" s="3" t="s">
        <v>41</v>
      </c>
      <c r="E2" s="3" t="s">
        <v>54</v>
      </c>
      <c r="F2" s="3" t="s">
        <v>55</v>
      </c>
      <c r="G2" s="3" t="s">
        <v>56</v>
      </c>
      <c r="H2" s="3">
        <v>1</v>
      </c>
      <c r="I2" s="3">
        <v>1</v>
      </c>
      <c r="J2" s="3" t="s">
        <v>57</v>
      </c>
    </row>
    <row r="3" spans="1:10" x14ac:dyDescent="0.25">
      <c r="A3" s="3">
        <v>435045</v>
      </c>
      <c r="B3" s="3" t="s">
        <v>58</v>
      </c>
      <c r="C3" s="3" t="s">
        <v>4</v>
      </c>
      <c r="D3" s="3" t="s">
        <v>41</v>
      </c>
      <c r="E3" s="3" t="s">
        <v>54</v>
      </c>
      <c r="F3" s="3" t="s">
        <v>55</v>
      </c>
      <c r="G3" s="3" t="s">
        <v>56</v>
      </c>
      <c r="H3" s="3">
        <v>1</v>
      </c>
      <c r="I3" s="3">
        <v>1</v>
      </c>
      <c r="J3" s="3" t="s">
        <v>57</v>
      </c>
    </row>
    <row r="4" spans="1:10" x14ac:dyDescent="0.25">
      <c r="A4" s="3">
        <v>435045</v>
      </c>
      <c r="B4" s="3" t="s">
        <v>58</v>
      </c>
      <c r="C4" s="3" t="s">
        <v>4</v>
      </c>
      <c r="D4" s="3" t="s">
        <v>42</v>
      </c>
      <c r="E4" s="3" t="s">
        <v>54</v>
      </c>
      <c r="F4" s="3" t="s">
        <v>59</v>
      </c>
      <c r="G4" s="3" t="s">
        <v>60</v>
      </c>
      <c r="H4" s="3">
        <v>1</v>
      </c>
      <c r="I4" s="3">
        <v>1</v>
      </c>
      <c r="J4" s="3" t="s">
        <v>57</v>
      </c>
    </row>
    <row r="5" spans="1:10" x14ac:dyDescent="0.25">
      <c r="A5" s="3">
        <v>435045</v>
      </c>
      <c r="B5" s="3" t="s">
        <v>61</v>
      </c>
      <c r="C5" s="3" t="s">
        <v>5</v>
      </c>
      <c r="D5" s="3" t="s">
        <v>35</v>
      </c>
      <c r="E5" s="3" t="s">
        <v>62</v>
      </c>
      <c r="F5" s="3" t="s">
        <v>63</v>
      </c>
      <c r="G5" s="3" t="s">
        <v>64</v>
      </c>
      <c r="H5" s="3">
        <v>2</v>
      </c>
      <c r="I5" s="3">
        <v>2</v>
      </c>
      <c r="J5" s="3" t="s">
        <v>57</v>
      </c>
    </row>
    <row r="6" spans="1:10" x14ac:dyDescent="0.25">
      <c r="A6" s="3">
        <v>435045</v>
      </c>
      <c r="B6" s="3" t="s">
        <v>65</v>
      </c>
      <c r="C6" s="3" t="s">
        <v>6</v>
      </c>
      <c r="D6" s="3" t="s">
        <v>37</v>
      </c>
      <c r="E6" s="3" t="s">
        <v>62</v>
      </c>
      <c r="F6" s="3" t="s">
        <v>66</v>
      </c>
      <c r="G6" s="3" t="s">
        <v>67</v>
      </c>
      <c r="H6" s="3">
        <v>1</v>
      </c>
      <c r="I6" s="3">
        <v>1</v>
      </c>
      <c r="J6" s="3" t="s">
        <v>57</v>
      </c>
    </row>
    <row r="7" spans="1:10" x14ac:dyDescent="0.25">
      <c r="A7" s="3">
        <v>435045</v>
      </c>
      <c r="B7" s="3" t="s">
        <v>68</v>
      </c>
      <c r="C7" s="3" t="s">
        <v>7</v>
      </c>
      <c r="D7" s="3" t="s">
        <v>40</v>
      </c>
      <c r="E7" s="3" t="s">
        <v>54</v>
      </c>
      <c r="F7" s="3" t="s">
        <v>69</v>
      </c>
      <c r="G7" s="3" t="s">
        <v>60</v>
      </c>
      <c r="H7" s="3">
        <v>1</v>
      </c>
      <c r="I7" s="3">
        <v>1</v>
      </c>
      <c r="J7" s="3" t="s">
        <v>57</v>
      </c>
    </row>
    <row r="8" spans="1:10" x14ac:dyDescent="0.25">
      <c r="A8" s="3">
        <v>435045</v>
      </c>
      <c r="B8" s="3" t="s">
        <v>70</v>
      </c>
      <c r="C8" s="3" t="s">
        <v>8</v>
      </c>
      <c r="D8" s="3" t="s">
        <v>39</v>
      </c>
      <c r="E8" s="3" t="s">
        <v>54</v>
      </c>
      <c r="F8" s="3" t="s">
        <v>71</v>
      </c>
      <c r="G8" s="3" t="s">
        <v>56</v>
      </c>
      <c r="H8" s="3">
        <v>1</v>
      </c>
      <c r="I8" s="3">
        <v>1</v>
      </c>
      <c r="J8" s="3" t="s">
        <v>57</v>
      </c>
    </row>
    <row r="9" spans="1:10" x14ac:dyDescent="0.25">
      <c r="A9" s="3">
        <v>435045</v>
      </c>
      <c r="B9" s="3" t="s">
        <v>70</v>
      </c>
      <c r="C9" s="3" t="s">
        <v>8</v>
      </c>
      <c r="D9" s="3" t="s">
        <v>40</v>
      </c>
      <c r="E9" s="3" t="s">
        <v>54</v>
      </c>
      <c r="F9" s="3" t="s">
        <v>69</v>
      </c>
      <c r="G9" s="3" t="s">
        <v>60</v>
      </c>
      <c r="H9" s="3">
        <v>1</v>
      </c>
      <c r="I9" s="3">
        <v>1</v>
      </c>
      <c r="J9" s="3" t="s">
        <v>57</v>
      </c>
    </row>
    <row r="10" spans="1:10" x14ac:dyDescent="0.25">
      <c r="A10" s="3">
        <v>435045</v>
      </c>
      <c r="B10" s="3" t="s">
        <v>70</v>
      </c>
      <c r="C10" s="3" t="s">
        <v>8</v>
      </c>
      <c r="D10" s="3" t="s">
        <v>41</v>
      </c>
      <c r="E10" s="3" t="s">
        <v>54</v>
      </c>
      <c r="F10" s="3" t="s">
        <v>55</v>
      </c>
      <c r="G10" s="3" t="s">
        <v>56</v>
      </c>
      <c r="H10" s="3">
        <v>2</v>
      </c>
      <c r="I10" s="3">
        <v>2</v>
      </c>
      <c r="J10" s="3" t="s">
        <v>57</v>
      </c>
    </row>
    <row r="11" spans="1:10" x14ac:dyDescent="0.25">
      <c r="A11" s="3">
        <v>435045</v>
      </c>
      <c r="B11" s="3" t="s">
        <v>70</v>
      </c>
      <c r="C11" s="3" t="s">
        <v>8</v>
      </c>
      <c r="D11" s="3" t="s">
        <v>42</v>
      </c>
      <c r="E11" s="3" t="s">
        <v>54</v>
      </c>
      <c r="F11" s="3" t="s">
        <v>59</v>
      </c>
      <c r="G11" s="3" t="s">
        <v>60</v>
      </c>
      <c r="H11" s="3">
        <v>2</v>
      </c>
      <c r="I11" s="3">
        <v>2</v>
      </c>
      <c r="J11" s="3" t="s">
        <v>57</v>
      </c>
    </row>
    <row r="12" spans="1:10" x14ac:dyDescent="0.25">
      <c r="A12" s="3">
        <v>435045</v>
      </c>
      <c r="B12" s="3" t="s">
        <v>72</v>
      </c>
      <c r="C12" s="3" t="s">
        <v>9</v>
      </c>
      <c r="D12" s="3" t="s">
        <v>35</v>
      </c>
      <c r="E12" s="3" t="s">
        <v>62</v>
      </c>
      <c r="F12" s="3" t="s">
        <v>63</v>
      </c>
      <c r="G12" s="3" t="s">
        <v>64</v>
      </c>
      <c r="H12" s="3">
        <v>1</v>
      </c>
      <c r="I12" s="3">
        <v>1</v>
      </c>
      <c r="J12" s="3" t="s">
        <v>57</v>
      </c>
    </row>
    <row r="13" spans="1:10" x14ac:dyDescent="0.25">
      <c r="A13" s="3">
        <v>435045</v>
      </c>
      <c r="B13" s="3" t="s">
        <v>72</v>
      </c>
      <c r="C13" s="3" t="s">
        <v>9</v>
      </c>
      <c r="D13" s="3" t="s">
        <v>37</v>
      </c>
      <c r="E13" s="3" t="s">
        <v>62</v>
      </c>
      <c r="F13" s="3" t="s">
        <v>66</v>
      </c>
      <c r="G13" s="3" t="s">
        <v>67</v>
      </c>
      <c r="H13" s="3">
        <v>1</v>
      </c>
      <c r="I13" s="3">
        <v>1</v>
      </c>
      <c r="J13" s="3" t="s">
        <v>57</v>
      </c>
    </row>
    <row r="14" spans="1:10" x14ac:dyDescent="0.25">
      <c r="A14" s="3">
        <v>435045</v>
      </c>
      <c r="B14" s="3" t="s">
        <v>72</v>
      </c>
      <c r="C14" s="3" t="s">
        <v>9</v>
      </c>
      <c r="D14" s="3" t="s">
        <v>40</v>
      </c>
      <c r="E14" s="3" t="s">
        <v>54</v>
      </c>
      <c r="F14" s="3" t="s">
        <v>69</v>
      </c>
      <c r="G14" s="3" t="s">
        <v>60</v>
      </c>
      <c r="H14" s="3">
        <v>1</v>
      </c>
      <c r="I14" s="3">
        <v>1</v>
      </c>
      <c r="J14" s="3" t="s">
        <v>57</v>
      </c>
    </row>
    <row r="15" spans="1:10" x14ac:dyDescent="0.25">
      <c r="A15" s="3">
        <v>435045</v>
      </c>
      <c r="B15" s="3" t="s">
        <v>72</v>
      </c>
      <c r="C15" s="3" t="s">
        <v>9</v>
      </c>
      <c r="D15" s="3" t="s">
        <v>42</v>
      </c>
      <c r="E15" s="3" t="s">
        <v>54</v>
      </c>
      <c r="F15" s="3" t="s">
        <v>59</v>
      </c>
      <c r="G15" s="3" t="s">
        <v>60</v>
      </c>
      <c r="H15" s="3">
        <v>1</v>
      </c>
      <c r="I15" s="3">
        <v>1</v>
      </c>
      <c r="J15" s="3" t="s">
        <v>57</v>
      </c>
    </row>
    <row r="16" spans="1:10" x14ac:dyDescent="0.25">
      <c r="A16" s="3">
        <v>435045</v>
      </c>
      <c r="B16" s="3" t="s">
        <v>73</v>
      </c>
      <c r="C16" s="3" t="s">
        <v>10</v>
      </c>
      <c r="D16" s="3" t="s">
        <v>38</v>
      </c>
      <c r="E16" s="3" t="s">
        <v>62</v>
      </c>
      <c r="F16" s="3" t="s">
        <v>74</v>
      </c>
      <c r="G16" s="3" t="s">
        <v>75</v>
      </c>
      <c r="H16" s="3">
        <v>2</v>
      </c>
      <c r="I16" s="3">
        <v>2</v>
      </c>
      <c r="J16" s="3" t="s">
        <v>57</v>
      </c>
    </row>
    <row r="17" spans="1:10" x14ac:dyDescent="0.25">
      <c r="A17" s="3">
        <v>435045</v>
      </c>
      <c r="B17" s="3" t="s">
        <v>76</v>
      </c>
      <c r="C17" s="3" t="s">
        <v>11</v>
      </c>
      <c r="D17" s="3" t="s">
        <v>35</v>
      </c>
      <c r="E17" s="3" t="s">
        <v>62</v>
      </c>
      <c r="F17" s="3" t="s">
        <v>63</v>
      </c>
      <c r="G17" s="3" t="s">
        <v>64</v>
      </c>
      <c r="H17" s="3">
        <v>1</v>
      </c>
      <c r="I17" s="3">
        <v>1</v>
      </c>
      <c r="J17" s="3" t="s">
        <v>57</v>
      </c>
    </row>
    <row r="18" spans="1:10" x14ac:dyDescent="0.25">
      <c r="A18" s="3">
        <v>435045</v>
      </c>
      <c r="B18" s="3" t="s">
        <v>76</v>
      </c>
      <c r="C18" s="3" t="s">
        <v>11</v>
      </c>
      <c r="D18" s="3" t="s">
        <v>36</v>
      </c>
      <c r="E18" s="3" t="s">
        <v>62</v>
      </c>
      <c r="F18" s="3" t="s">
        <v>77</v>
      </c>
      <c r="G18" s="3" t="s">
        <v>67</v>
      </c>
      <c r="H18" s="3">
        <v>2</v>
      </c>
      <c r="I18" s="3">
        <v>2</v>
      </c>
      <c r="J18" s="3" t="s">
        <v>57</v>
      </c>
    </row>
    <row r="19" spans="1:10" x14ac:dyDescent="0.25">
      <c r="A19" s="3">
        <v>435045</v>
      </c>
      <c r="B19" s="3" t="s">
        <v>76</v>
      </c>
      <c r="C19" s="3" t="s">
        <v>11</v>
      </c>
      <c r="D19" s="3" t="s">
        <v>40</v>
      </c>
      <c r="E19" s="3" t="s">
        <v>54</v>
      </c>
      <c r="F19" s="3" t="s">
        <v>69</v>
      </c>
      <c r="G19" s="3" t="s">
        <v>60</v>
      </c>
      <c r="H19" s="3">
        <v>1</v>
      </c>
      <c r="I19" s="3">
        <v>1</v>
      </c>
      <c r="J19" s="3" t="s">
        <v>57</v>
      </c>
    </row>
    <row r="20" spans="1:10" x14ac:dyDescent="0.25">
      <c r="A20" s="3">
        <v>435045</v>
      </c>
      <c r="B20" s="3" t="s">
        <v>76</v>
      </c>
      <c r="C20" s="3" t="s">
        <v>11</v>
      </c>
      <c r="D20" s="3" t="s">
        <v>41</v>
      </c>
      <c r="E20" s="3" t="s">
        <v>54</v>
      </c>
      <c r="F20" s="3" t="s">
        <v>55</v>
      </c>
      <c r="G20" s="3" t="s">
        <v>56</v>
      </c>
      <c r="H20" s="3">
        <v>1</v>
      </c>
      <c r="I20" s="3">
        <v>1</v>
      </c>
      <c r="J20" s="3" t="s">
        <v>57</v>
      </c>
    </row>
    <row r="21" spans="1:10" x14ac:dyDescent="0.25">
      <c r="A21" s="3">
        <v>435045</v>
      </c>
      <c r="B21" s="3" t="s">
        <v>78</v>
      </c>
      <c r="C21" s="3" t="s">
        <v>12</v>
      </c>
      <c r="D21" s="3" t="s">
        <v>42</v>
      </c>
      <c r="E21" s="3" t="s">
        <v>54</v>
      </c>
      <c r="F21" s="3" t="s">
        <v>59</v>
      </c>
      <c r="G21" s="3" t="s">
        <v>60</v>
      </c>
      <c r="H21" s="3">
        <v>1</v>
      </c>
      <c r="I21" s="3">
        <v>1</v>
      </c>
      <c r="J21" s="3" t="s">
        <v>57</v>
      </c>
    </row>
    <row r="22" spans="1:10" x14ac:dyDescent="0.25">
      <c r="A22" s="3">
        <v>435045</v>
      </c>
      <c r="B22" s="3" t="s">
        <v>79</v>
      </c>
      <c r="C22" s="3" t="s">
        <v>13</v>
      </c>
      <c r="D22" s="3" t="s">
        <v>36</v>
      </c>
      <c r="E22" s="3" t="s">
        <v>62</v>
      </c>
      <c r="F22" s="3" t="s">
        <v>77</v>
      </c>
      <c r="G22" s="3" t="s">
        <v>67</v>
      </c>
      <c r="H22" s="3">
        <v>2</v>
      </c>
      <c r="I22" s="3">
        <v>2</v>
      </c>
      <c r="J22" s="3" t="s">
        <v>57</v>
      </c>
    </row>
    <row r="23" spans="1:10" x14ac:dyDescent="0.25">
      <c r="A23" s="3">
        <v>435045</v>
      </c>
      <c r="B23" s="3" t="s">
        <v>79</v>
      </c>
      <c r="C23" s="3" t="s">
        <v>13</v>
      </c>
      <c r="D23" s="3" t="s">
        <v>37</v>
      </c>
      <c r="E23" s="3" t="s">
        <v>62</v>
      </c>
      <c r="F23" s="3" t="s">
        <v>66</v>
      </c>
      <c r="G23" s="3" t="s">
        <v>67</v>
      </c>
      <c r="H23" s="3">
        <v>1</v>
      </c>
      <c r="I23" s="3">
        <v>1</v>
      </c>
      <c r="J23" s="3" t="s">
        <v>57</v>
      </c>
    </row>
    <row r="24" spans="1:10" x14ac:dyDescent="0.25">
      <c r="A24" s="3">
        <v>435045</v>
      </c>
      <c r="B24" s="3" t="s">
        <v>79</v>
      </c>
      <c r="C24" s="3" t="s">
        <v>13</v>
      </c>
      <c r="D24" s="3" t="s">
        <v>40</v>
      </c>
      <c r="E24" s="3" t="s">
        <v>54</v>
      </c>
      <c r="F24" s="3" t="s">
        <v>69</v>
      </c>
      <c r="G24" s="3" t="s">
        <v>60</v>
      </c>
      <c r="H24" s="3">
        <v>1</v>
      </c>
      <c r="I24" s="3">
        <v>1</v>
      </c>
      <c r="J24" s="3" t="s">
        <v>57</v>
      </c>
    </row>
    <row r="25" spans="1:10" x14ac:dyDescent="0.25">
      <c r="A25" s="3">
        <v>435045</v>
      </c>
      <c r="B25" s="3" t="s">
        <v>80</v>
      </c>
      <c r="C25" s="3" t="s">
        <v>14</v>
      </c>
      <c r="D25" s="3" t="s">
        <v>35</v>
      </c>
      <c r="E25" s="3" t="s">
        <v>62</v>
      </c>
      <c r="F25" s="3" t="s">
        <v>63</v>
      </c>
      <c r="G25" s="3" t="s">
        <v>64</v>
      </c>
      <c r="H25" s="3">
        <v>3</v>
      </c>
      <c r="I25" s="3">
        <v>3</v>
      </c>
      <c r="J25" s="3" t="s">
        <v>57</v>
      </c>
    </row>
    <row r="26" spans="1:10" x14ac:dyDescent="0.25">
      <c r="A26" s="3">
        <v>435045</v>
      </c>
      <c r="B26" s="3" t="s">
        <v>80</v>
      </c>
      <c r="C26" s="3" t="s">
        <v>14</v>
      </c>
      <c r="D26" s="3" t="s">
        <v>40</v>
      </c>
      <c r="E26" s="3" t="s">
        <v>54</v>
      </c>
      <c r="F26" s="3" t="s">
        <v>69</v>
      </c>
      <c r="G26" s="3" t="s">
        <v>60</v>
      </c>
      <c r="H26" s="3">
        <v>2</v>
      </c>
      <c r="I26" s="3">
        <v>2</v>
      </c>
      <c r="J26" s="3" t="s">
        <v>57</v>
      </c>
    </row>
    <row r="27" spans="1:10" x14ac:dyDescent="0.25">
      <c r="A27" s="3">
        <v>435045</v>
      </c>
      <c r="B27" s="3" t="s">
        <v>80</v>
      </c>
      <c r="C27" s="3" t="s">
        <v>14</v>
      </c>
      <c r="D27" s="3" t="s">
        <v>41</v>
      </c>
      <c r="E27" s="3" t="s">
        <v>54</v>
      </c>
      <c r="F27" s="3" t="s">
        <v>55</v>
      </c>
      <c r="G27" s="3" t="s">
        <v>56</v>
      </c>
      <c r="H27" s="3">
        <v>1</v>
      </c>
      <c r="I27" s="3">
        <v>1</v>
      </c>
      <c r="J27" s="3" t="s">
        <v>57</v>
      </c>
    </row>
    <row r="28" spans="1:10" x14ac:dyDescent="0.25">
      <c r="A28" s="3">
        <v>435045</v>
      </c>
      <c r="B28" s="3" t="s">
        <v>81</v>
      </c>
      <c r="C28" s="3" t="s">
        <v>15</v>
      </c>
      <c r="D28" s="3" t="s">
        <v>35</v>
      </c>
      <c r="E28" s="3" t="s">
        <v>62</v>
      </c>
      <c r="F28" s="3" t="s">
        <v>63</v>
      </c>
      <c r="G28" s="3" t="s">
        <v>64</v>
      </c>
      <c r="H28" s="3">
        <v>3</v>
      </c>
      <c r="I28" s="3">
        <v>3</v>
      </c>
      <c r="J28" s="3" t="s">
        <v>57</v>
      </c>
    </row>
    <row r="29" spans="1:10" x14ac:dyDescent="0.25">
      <c r="A29" s="3">
        <v>435045</v>
      </c>
      <c r="B29" s="3" t="s">
        <v>82</v>
      </c>
      <c r="C29" s="3" t="s">
        <v>16</v>
      </c>
      <c r="D29" s="3" t="s">
        <v>40</v>
      </c>
      <c r="E29" s="3" t="s">
        <v>54</v>
      </c>
      <c r="F29" s="3" t="s">
        <v>69</v>
      </c>
      <c r="G29" s="3" t="s">
        <v>60</v>
      </c>
      <c r="H29" s="3">
        <v>1</v>
      </c>
      <c r="I29" s="3">
        <v>1</v>
      </c>
      <c r="J29" s="3" t="s">
        <v>57</v>
      </c>
    </row>
    <row r="30" spans="1:10" x14ac:dyDescent="0.25">
      <c r="A30" s="3">
        <v>435045</v>
      </c>
      <c r="B30" s="3" t="s">
        <v>83</v>
      </c>
      <c r="C30" s="3" t="s">
        <v>17</v>
      </c>
      <c r="D30" s="3" t="s">
        <v>40</v>
      </c>
      <c r="E30" s="3" t="s">
        <v>54</v>
      </c>
      <c r="F30" s="3" t="s">
        <v>69</v>
      </c>
      <c r="G30" s="3" t="s">
        <v>60</v>
      </c>
      <c r="H30" s="3">
        <v>1</v>
      </c>
      <c r="I30" s="3">
        <v>1</v>
      </c>
      <c r="J30" s="3" t="s">
        <v>57</v>
      </c>
    </row>
    <row r="31" spans="1:10" x14ac:dyDescent="0.25">
      <c r="A31" s="3">
        <v>435045</v>
      </c>
      <c r="B31" s="3" t="s">
        <v>84</v>
      </c>
      <c r="C31" s="3" t="s">
        <v>18</v>
      </c>
      <c r="D31" s="3" t="s">
        <v>35</v>
      </c>
      <c r="E31" s="3" t="s">
        <v>62</v>
      </c>
      <c r="F31" s="3" t="s">
        <v>63</v>
      </c>
      <c r="G31" s="3" t="s">
        <v>64</v>
      </c>
      <c r="H31" s="3">
        <v>1</v>
      </c>
      <c r="I31" s="3">
        <v>1</v>
      </c>
      <c r="J31" s="3" t="s">
        <v>57</v>
      </c>
    </row>
    <row r="32" spans="1:10" x14ac:dyDescent="0.25">
      <c r="A32" s="3">
        <v>435045</v>
      </c>
      <c r="B32" s="3" t="s">
        <v>85</v>
      </c>
      <c r="C32" s="3" t="s">
        <v>19</v>
      </c>
      <c r="D32" s="3" t="s">
        <v>36</v>
      </c>
      <c r="E32" s="3" t="s">
        <v>62</v>
      </c>
      <c r="F32" s="3" t="s">
        <v>77</v>
      </c>
      <c r="G32" s="3" t="s">
        <v>67</v>
      </c>
      <c r="H32" s="3">
        <v>3</v>
      </c>
      <c r="I32" s="3">
        <v>3</v>
      </c>
      <c r="J32" s="3" t="s">
        <v>57</v>
      </c>
    </row>
    <row r="33" spans="1:10" x14ac:dyDescent="0.25">
      <c r="A33" s="3">
        <v>435045</v>
      </c>
      <c r="B33" s="3" t="s">
        <v>85</v>
      </c>
      <c r="C33" s="3" t="s">
        <v>19</v>
      </c>
      <c r="D33" s="3" t="s">
        <v>37</v>
      </c>
      <c r="E33" s="3" t="s">
        <v>62</v>
      </c>
      <c r="F33" s="3" t="s">
        <v>66</v>
      </c>
      <c r="G33" s="3" t="s">
        <v>67</v>
      </c>
      <c r="H33" s="3">
        <v>3</v>
      </c>
      <c r="I33" s="3">
        <v>3</v>
      </c>
      <c r="J33" s="3" t="s">
        <v>57</v>
      </c>
    </row>
    <row r="34" spans="1:10" x14ac:dyDescent="0.25">
      <c r="A34" s="3">
        <v>435045</v>
      </c>
      <c r="B34" s="3" t="s">
        <v>85</v>
      </c>
      <c r="C34" s="3" t="s">
        <v>19</v>
      </c>
      <c r="D34" s="3" t="s">
        <v>40</v>
      </c>
      <c r="E34" s="3" t="s">
        <v>54</v>
      </c>
      <c r="F34" s="3" t="s">
        <v>69</v>
      </c>
      <c r="G34" s="3" t="s">
        <v>60</v>
      </c>
      <c r="H34" s="3">
        <v>1</v>
      </c>
      <c r="I34" s="3">
        <v>1</v>
      </c>
      <c r="J34" s="3" t="s">
        <v>57</v>
      </c>
    </row>
    <row r="35" spans="1:10" x14ac:dyDescent="0.25">
      <c r="A35" s="3">
        <v>435045</v>
      </c>
      <c r="B35" s="3" t="s">
        <v>85</v>
      </c>
      <c r="C35" s="3" t="s">
        <v>19</v>
      </c>
      <c r="D35" s="3" t="s">
        <v>41</v>
      </c>
      <c r="E35" s="3" t="s">
        <v>54</v>
      </c>
      <c r="F35" s="3" t="s">
        <v>55</v>
      </c>
      <c r="G35" s="3" t="s">
        <v>56</v>
      </c>
      <c r="H35" s="3">
        <v>1</v>
      </c>
      <c r="I35" s="3">
        <v>1</v>
      </c>
      <c r="J35" s="3" t="s">
        <v>57</v>
      </c>
    </row>
    <row r="36" spans="1:10" x14ac:dyDescent="0.25">
      <c r="A36" s="3">
        <v>435045</v>
      </c>
      <c r="B36" s="3" t="s">
        <v>86</v>
      </c>
      <c r="C36" s="3" t="s">
        <v>20</v>
      </c>
      <c r="D36" s="3" t="s">
        <v>37</v>
      </c>
      <c r="E36" s="3" t="s">
        <v>62</v>
      </c>
      <c r="F36" s="3" t="s">
        <v>66</v>
      </c>
      <c r="G36" s="3" t="s">
        <v>67</v>
      </c>
      <c r="H36" s="3">
        <v>1</v>
      </c>
      <c r="I36" s="3">
        <v>1</v>
      </c>
      <c r="J36" s="3" t="s">
        <v>57</v>
      </c>
    </row>
    <row r="37" spans="1:10" x14ac:dyDescent="0.25">
      <c r="A37" s="3">
        <v>435045</v>
      </c>
      <c r="B37" s="3" t="s">
        <v>86</v>
      </c>
      <c r="C37" s="3" t="s">
        <v>20</v>
      </c>
      <c r="D37" s="3" t="s">
        <v>39</v>
      </c>
      <c r="E37" s="3" t="s">
        <v>54</v>
      </c>
      <c r="F37" s="3" t="s">
        <v>71</v>
      </c>
      <c r="G37" s="3" t="s">
        <v>56</v>
      </c>
      <c r="H37" s="3">
        <v>2</v>
      </c>
      <c r="I37" s="3">
        <v>2</v>
      </c>
      <c r="J37" s="3" t="s">
        <v>57</v>
      </c>
    </row>
    <row r="38" spans="1:10" x14ac:dyDescent="0.25">
      <c r="A38" s="3">
        <v>435045</v>
      </c>
      <c r="B38" s="3" t="s">
        <v>87</v>
      </c>
      <c r="C38" s="3" t="s">
        <v>21</v>
      </c>
      <c r="D38" s="3" t="s">
        <v>37</v>
      </c>
      <c r="E38" s="3" t="s">
        <v>62</v>
      </c>
      <c r="F38" s="3" t="s">
        <v>66</v>
      </c>
      <c r="G38" s="3" t="s">
        <v>67</v>
      </c>
      <c r="H38" s="3">
        <v>2</v>
      </c>
      <c r="I38" s="3">
        <v>2</v>
      </c>
      <c r="J38" s="3" t="s">
        <v>57</v>
      </c>
    </row>
    <row r="39" spans="1:10" x14ac:dyDescent="0.25">
      <c r="A39" s="3">
        <v>435045</v>
      </c>
      <c r="B39" s="3" t="s">
        <v>87</v>
      </c>
      <c r="C39" s="3" t="s">
        <v>21</v>
      </c>
      <c r="D39" s="3" t="s">
        <v>40</v>
      </c>
      <c r="E39" s="3" t="s">
        <v>54</v>
      </c>
      <c r="F39" s="3" t="s">
        <v>69</v>
      </c>
      <c r="G39" s="3" t="s">
        <v>60</v>
      </c>
      <c r="H39" s="3">
        <v>1</v>
      </c>
      <c r="I39" s="3">
        <v>1</v>
      </c>
      <c r="J39" s="3" t="s">
        <v>57</v>
      </c>
    </row>
    <row r="40" spans="1:10" x14ac:dyDescent="0.25">
      <c r="A40" s="3">
        <v>435045</v>
      </c>
      <c r="B40" s="3" t="s">
        <v>88</v>
      </c>
      <c r="C40" s="3" t="s">
        <v>22</v>
      </c>
      <c r="D40" s="3" t="s">
        <v>37</v>
      </c>
      <c r="E40" s="3" t="s">
        <v>62</v>
      </c>
      <c r="F40" s="3" t="s">
        <v>66</v>
      </c>
      <c r="G40" s="3" t="s">
        <v>67</v>
      </c>
      <c r="H40" s="3">
        <v>1</v>
      </c>
      <c r="I40" s="3">
        <v>1</v>
      </c>
      <c r="J40" s="3" t="s">
        <v>57</v>
      </c>
    </row>
    <row r="41" spans="1:10" x14ac:dyDescent="0.25">
      <c r="A41" s="3">
        <v>435045</v>
      </c>
      <c r="B41" s="3" t="s">
        <v>88</v>
      </c>
      <c r="C41" s="3" t="s">
        <v>22</v>
      </c>
      <c r="D41" s="3" t="s">
        <v>38</v>
      </c>
      <c r="E41" s="3" t="s">
        <v>62</v>
      </c>
      <c r="F41" s="3" t="s">
        <v>74</v>
      </c>
      <c r="G41" s="3" t="s">
        <v>75</v>
      </c>
      <c r="H41" s="3">
        <v>2</v>
      </c>
      <c r="I41" s="3">
        <v>2</v>
      </c>
      <c r="J41" s="3" t="s">
        <v>57</v>
      </c>
    </row>
    <row r="42" spans="1:10" x14ac:dyDescent="0.25">
      <c r="A42" s="3">
        <v>435045</v>
      </c>
      <c r="B42" s="3" t="s">
        <v>89</v>
      </c>
      <c r="C42" s="3" t="s">
        <v>23</v>
      </c>
      <c r="D42" s="3" t="s">
        <v>36</v>
      </c>
      <c r="E42" s="3" t="s">
        <v>62</v>
      </c>
      <c r="F42" s="3" t="s">
        <v>77</v>
      </c>
      <c r="G42" s="3" t="s">
        <v>67</v>
      </c>
      <c r="H42" s="3">
        <v>1</v>
      </c>
      <c r="I42" s="3">
        <v>1</v>
      </c>
      <c r="J42" s="3" t="s">
        <v>57</v>
      </c>
    </row>
    <row r="43" spans="1:10" x14ac:dyDescent="0.25">
      <c r="A43" s="3">
        <v>435045</v>
      </c>
      <c r="B43" s="3" t="s">
        <v>89</v>
      </c>
      <c r="C43" s="3" t="s">
        <v>23</v>
      </c>
      <c r="D43" s="3" t="s">
        <v>40</v>
      </c>
      <c r="E43" s="3" t="s">
        <v>54</v>
      </c>
      <c r="F43" s="3" t="s">
        <v>69</v>
      </c>
      <c r="G43" s="3" t="s">
        <v>60</v>
      </c>
      <c r="H43" s="3">
        <v>1</v>
      </c>
      <c r="I43" s="3">
        <v>1</v>
      </c>
      <c r="J43" s="3" t="s">
        <v>57</v>
      </c>
    </row>
    <row r="44" spans="1:10" x14ac:dyDescent="0.25">
      <c r="A44" s="3">
        <v>435045</v>
      </c>
      <c r="B44" s="3" t="s">
        <v>90</v>
      </c>
      <c r="C44" s="3" t="s">
        <v>24</v>
      </c>
      <c r="D44" s="3" t="s">
        <v>40</v>
      </c>
      <c r="E44" s="3" t="s">
        <v>54</v>
      </c>
      <c r="F44" s="3" t="s">
        <v>69</v>
      </c>
      <c r="G44" s="3" t="s">
        <v>60</v>
      </c>
      <c r="H44" s="3">
        <v>1</v>
      </c>
      <c r="I44" s="3">
        <v>1</v>
      </c>
      <c r="J44" s="3" t="s">
        <v>57</v>
      </c>
    </row>
    <row r="45" spans="1:10" x14ac:dyDescent="0.25">
      <c r="A45" s="3">
        <v>435045</v>
      </c>
      <c r="B45" s="3" t="s">
        <v>91</v>
      </c>
      <c r="C45" s="3" t="s">
        <v>25</v>
      </c>
      <c r="D45" s="3" t="s">
        <v>36</v>
      </c>
      <c r="E45" s="3" t="s">
        <v>62</v>
      </c>
      <c r="F45" s="3" t="s">
        <v>77</v>
      </c>
      <c r="G45" s="3" t="s">
        <v>67</v>
      </c>
      <c r="H45" s="3">
        <v>1</v>
      </c>
      <c r="I45" s="3">
        <v>1</v>
      </c>
      <c r="J45" s="3" t="s">
        <v>57</v>
      </c>
    </row>
    <row r="46" spans="1:10" x14ac:dyDescent="0.25">
      <c r="A46" s="3">
        <v>435045</v>
      </c>
      <c r="B46" s="3" t="s">
        <v>91</v>
      </c>
      <c r="C46" s="3" t="s">
        <v>25</v>
      </c>
      <c r="D46" s="3" t="s">
        <v>37</v>
      </c>
      <c r="E46" s="3" t="s">
        <v>62</v>
      </c>
      <c r="F46" s="3" t="s">
        <v>66</v>
      </c>
      <c r="G46" s="3" t="s">
        <v>67</v>
      </c>
      <c r="H46" s="3">
        <v>1</v>
      </c>
      <c r="I46" s="3">
        <v>1</v>
      </c>
      <c r="J46" s="3" t="s">
        <v>57</v>
      </c>
    </row>
    <row r="47" spans="1:10" x14ac:dyDescent="0.25">
      <c r="A47" s="3">
        <v>435045</v>
      </c>
      <c r="B47" s="3" t="s">
        <v>91</v>
      </c>
      <c r="C47" s="3" t="s">
        <v>25</v>
      </c>
      <c r="D47" s="3" t="s">
        <v>38</v>
      </c>
      <c r="E47" s="3" t="s">
        <v>62</v>
      </c>
      <c r="F47" s="3" t="s">
        <v>74</v>
      </c>
      <c r="G47" s="3" t="s">
        <v>75</v>
      </c>
      <c r="H47" s="3">
        <v>1</v>
      </c>
      <c r="I47" s="3">
        <v>1</v>
      </c>
      <c r="J47" s="3" t="s">
        <v>57</v>
      </c>
    </row>
    <row r="48" spans="1:10" x14ac:dyDescent="0.25">
      <c r="A48" s="3">
        <v>435045</v>
      </c>
      <c r="B48" s="3" t="s">
        <v>91</v>
      </c>
      <c r="C48" s="3" t="s">
        <v>25</v>
      </c>
      <c r="D48" s="3" t="s">
        <v>42</v>
      </c>
      <c r="E48" s="3" t="s">
        <v>54</v>
      </c>
      <c r="F48" s="3" t="s">
        <v>59</v>
      </c>
      <c r="G48" s="3" t="s">
        <v>60</v>
      </c>
      <c r="H48" s="3">
        <v>1</v>
      </c>
      <c r="I48" s="3">
        <v>1</v>
      </c>
      <c r="J48" s="3" t="s">
        <v>57</v>
      </c>
    </row>
    <row r="49" spans="1:10" x14ac:dyDescent="0.25">
      <c r="A49" s="3">
        <v>435045</v>
      </c>
      <c r="B49" s="3" t="s">
        <v>92</v>
      </c>
      <c r="C49" s="3" t="s">
        <v>26</v>
      </c>
      <c r="D49" s="3" t="s">
        <v>39</v>
      </c>
      <c r="E49" s="3" t="s">
        <v>54</v>
      </c>
      <c r="F49" s="3" t="s">
        <v>71</v>
      </c>
      <c r="G49" s="3" t="s">
        <v>56</v>
      </c>
      <c r="H49" s="3">
        <v>1</v>
      </c>
      <c r="I49" s="3">
        <v>1</v>
      </c>
      <c r="J49" s="3" t="s">
        <v>57</v>
      </c>
    </row>
    <row r="50" spans="1:10" x14ac:dyDescent="0.25">
      <c r="A50" s="3">
        <v>435045</v>
      </c>
      <c r="B50" s="3" t="s">
        <v>92</v>
      </c>
      <c r="C50" s="3" t="s">
        <v>26</v>
      </c>
      <c r="D50" s="3" t="s">
        <v>40</v>
      </c>
      <c r="E50" s="3" t="s">
        <v>54</v>
      </c>
      <c r="F50" s="3" t="s">
        <v>69</v>
      </c>
      <c r="G50" s="3" t="s">
        <v>60</v>
      </c>
      <c r="H50" s="3">
        <v>2</v>
      </c>
      <c r="I50" s="3">
        <v>2</v>
      </c>
      <c r="J50" s="3" t="s">
        <v>57</v>
      </c>
    </row>
    <row r="51" spans="1:10" x14ac:dyDescent="0.25">
      <c r="A51" s="3">
        <v>435045</v>
      </c>
      <c r="B51" s="3" t="s">
        <v>92</v>
      </c>
      <c r="C51" s="3" t="s">
        <v>26</v>
      </c>
      <c r="D51" s="3" t="s">
        <v>41</v>
      </c>
      <c r="E51" s="3" t="s">
        <v>54</v>
      </c>
      <c r="F51" s="3" t="s">
        <v>55</v>
      </c>
      <c r="G51" s="3" t="s">
        <v>56</v>
      </c>
      <c r="H51" s="3">
        <v>1</v>
      </c>
      <c r="I51" s="3">
        <v>1</v>
      </c>
      <c r="J51" s="3" t="s">
        <v>57</v>
      </c>
    </row>
    <row r="52" spans="1:10" x14ac:dyDescent="0.25">
      <c r="A52" s="3">
        <v>435045</v>
      </c>
      <c r="B52" s="3" t="s">
        <v>92</v>
      </c>
      <c r="C52" s="3" t="s">
        <v>26</v>
      </c>
      <c r="D52" s="3" t="s">
        <v>42</v>
      </c>
      <c r="E52" s="3" t="s">
        <v>54</v>
      </c>
      <c r="F52" s="3" t="s">
        <v>59</v>
      </c>
      <c r="G52" s="3" t="s">
        <v>60</v>
      </c>
      <c r="H52" s="3">
        <v>1</v>
      </c>
      <c r="I52" s="3">
        <v>1</v>
      </c>
      <c r="J52" s="3" t="s">
        <v>57</v>
      </c>
    </row>
    <row r="53" spans="1:10" x14ac:dyDescent="0.25">
      <c r="A53" s="3">
        <v>435045</v>
      </c>
      <c r="B53" s="3" t="s">
        <v>93</v>
      </c>
      <c r="C53" s="3" t="s">
        <v>27</v>
      </c>
      <c r="D53" s="3" t="s">
        <v>41</v>
      </c>
      <c r="E53" s="3" t="s">
        <v>54</v>
      </c>
      <c r="F53" s="3" t="s">
        <v>55</v>
      </c>
      <c r="G53" s="3" t="s">
        <v>56</v>
      </c>
      <c r="H53" s="3">
        <v>1</v>
      </c>
      <c r="I53" s="3">
        <v>1</v>
      </c>
      <c r="J53" s="3" t="s">
        <v>57</v>
      </c>
    </row>
    <row r="54" spans="1:10" x14ac:dyDescent="0.25">
      <c r="A54" s="3">
        <v>435045</v>
      </c>
      <c r="B54" s="3" t="s">
        <v>94</v>
      </c>
      <c r="C54" s="3" t="s">
        <v>28</v>
      </c>
      <c r="D54" s="3" t="s">
        <v>36</v>
      </c>
      <c r="E54" s="3" t="s">
        <v>62</v>
      </c>
      <c r="F54" s="3" t="s">
        <v>77</v>
      </c>
      <c r="G54" s="3" t="s">
        <v>67</v>
      </c>
      <c r="H54" s="3">
        <v>1</v>
      </c>
      <c r="I54" s="3">
        <v>1</v>
      </c>
      <c r="J54" s="3" t="s">
        <v>57</v>
      </c>
    </row>
    <row r="55" spans="1:10" x14ac:dyDescent="0.25">
      <c r="A55" s="3">
        <v>435045</v>
      </c>
      <c r="B55" s="3" t="s">
        <v>95</v>
      </c>
      <c r="C55" s="3" t="s">
        <v>29</v>
      </c>
      <c r="D55" s="3" t="s">
        <v>39</v>
      </c>
      <c r="E55" s="3" t="s">
        <v>54</v>
      </c>
      <c r="F55" s="3" t="s">
        <v>71</v>
      </c>
      <c r="G55" s="3" t="s">
        <v>56</v>
      </c>
      <c r="H55" s="3">
        <v>1</v>
      </c>
      <c r="I55" s="3">
        <v>1</v>
      </c>
      <c r="J55" s="3" t="s">
        <v>57</v>
      </c>
    </row>
    <row r="56" spans="1:10" x14ac:dyDescent="0.25">
      <c r="A56" s="3">
        <v>435045</v>
      </c>
      <c r="B56" s="3" t="s">
        <v>96</v>
      </c>
      <c r="C56" s="3" t="s">
        <v>30</v>
      </c>
      <c r="D56" s="3" t="s">
        <v>35</v>
      </c>
      <c r="E56" s="3" t="s">
        <v>62</v>
      </c>
      <c r="F56" s="3" t="s">
        <v>63</v>
      </c>
      <c r="G56" s="3" t="s">
        <v>64</v>
      </c>
      <c r="H56" s="3">
        <v>1</v>
      </c>
      <c r="I56" s="3">
        <v>1</v>
      </c>
      <c r="J56" s="3" t="s">
        <v>57</v>
      </c>
    </row>
    <row r="57" spans="1:10" x14ac:dyDescent="0.25">
      <c r="A57" s="3">
        <v>435045</v>
      </c>
      <c r="B57" s="3" t="s">
        <v>96</v>
      </c>
      <c r="C57" s="3" t="s">
        <v>30</v>
      </c>
      <c r="D57" s="3" t="s">
        <v>39</v>
      </c>
      <c r="E57" s="3" t="s">
        <v>54</v>
      </c>
      <c r="F57" s="3" t="s">
        <v>71</v>
      </c>
      <c r="G57" s="3" t="s">
        <v>56</v>
      </c>
      <c r="H57" s="3">
        <v>1</v>
      </c>
      <c r="I57" s="3">
        <v>1</v>
      </c>
      <c r="J57" s="3" t="s">
        <v>57</v>
      </c>
    </row>
    <row r="58" spans="1:10" x14ac:dyDescent="0.25">
      <c r="A58" s="3">
        <v>435045</v>
      </c>
      <c r="B58" s="3" t="s">
        <v>96</v>
      </c>
      <c r="C58" s="3" t="s">
        <v>30</v>
      </c>
      <c r="D58" s="3" t="s">
        <v>40</v>
      </c>
      <c r="E58" s="3" t="s">
        <v>54</v>
      </c>
      <c r="F58" s="3" t="s">
        <v>69</v>
      </c>
      <c r="G58" s="3" t="s">
        <v>60</v>
      </c>
      <c r="H58" s="3">
        <v>1</v>
      </c>
      <c r="I58" s="3">
        <v>1</v>
      </c>
      <c r="J58" s="3" t="s">
        <v>57</v>
      </c>
    </row>
    <row r="59" spans="1:10" x14ac:dyDescent="0.25">
      <c r="A59" s="3">
        <v>435045</v>
      </c>
      <c r="B59" s="3" t="s">
        <v>96</v>
      </c>
      <c r="C59" s="3" t="s">
        <v>30</v>
      </c>
      <c r="D59" s="3" t="s">
        <v>42</v>
      </c>
      <c r="E59" s="3" t="s">
        <v>54</v>
      </c>
      <c r="F59" s="3" t="s">
        <v>59</v>
      </c>
      <c r="G59" s="3" t="s">
        <v>60</v>
      </c>
      <c r="H59" s="3">
        <v>1</v>
      </c>
      <c r="I59" s="3">
        <v>1</v>
      </c>
      <c r="J59" s="3" t="s">
        <v>57</v>
      </c>
    </row>
    <row r="60" spans="1:10" x14ac:dyDescent="0.25">
      <c r="A60" s="3">
        <v>435045</v>
      </c>
      <c r="B60" s="3" t="s">
        <v>97</v>
      </c>
      <c r="C60" s="3" t="s">
        <v>31</v>
      </c>
      <c r="D60" s="3" t="s">
        <v>35</v>
      </c>
      <c r="E60" s="3" t="s">
        <v>62</v>
      </c>
      <c r="F60" s="3" t="s">
        <v>63</v>
      </c>
      <c r="G60" s="3" t="s">
        <v>64</v>
      </c>
      <c r="H60" s="3">
        <v>1</v>
      </c>
      <c r="I60" s="3">
        <v>1</v>
      </c>
      <c r="J60" s="3" t="s">
        <v>57</v>
      </c>
    </row>
    <row r="61" spans="1:10" x14ac:dyDescent="0.25">
      <c r="A61" s="3">
        <v>435045</v>
      </c>
      <c r="B61" s="3" t="s">
        <v>97</v>
      </c>
      <c r="C61" s="3" t="s">
        <v>31</v>
      </c>
      <c r="D61" s="3" t="s">
        <v>42</v>
      </c>
      <c r="E61" s="3" t="s">
        <v>54</v>
      </c>
      <c r="F61" s="3" t="s">
        <v>59</v>
      </c>
      <c r="G61" s="3" t="s">
        <v>60</v>
      </c>
      <c r="H61" s="3">
        <v>1</v>
      </c>
      <c r="I61" s="3">
        <v>1</v>
      </c>
      <c r="J61" s="3" t="s">
        <v>57</v>
      </c>
    </row>
    <row r="62" spans="1:10" x14ac:dyDescent="0.25">
      <c r="A62" s="3">
        <v>435045</v>
      </c>
      <c r="B62" s="3" t="s">
        <v>98</v>
      </c>
      <c r="C62" s="3" t="s">
        <v>32</v>
      </c>
      <c r="D62" s="3" t="s">
        <v>36</v>
      </c>
      <c r="E62" s="3" t="s">
        <v>62</v>
      </c>
      <c r="F62" s="3" t="s">
        <v>77</v>
      </c>
      <c r="G62" s="3" t="s">
        <v>67</v>
      </c>
      <c r="H62" s="3">
        <v>1</v>
      </c>
      <c r="I62" s="3">
        <v>1</v>
      </c>
      <c r="J62" s="3" t="s">
        <v>57</v>
      </c>
    </row>
    <row r="63" spans="1:10" x14ac:dyDescent="0.25">
      <c r="A63" s="3">
        <v>435045</v>
      </c>
      <c r="B63" s="3" t="s">
        <v>99</v>
      </c>
      <c r="C63" s="3" t="s">
        <v>33</v>
      </c>
      <c r="D63" s="3" t="s">
        <v>36</v>
      </c>
      <c r="E63" s="3" t="s">
        <v>62</v>
      </c>
      <c r="F63" s="3" t="s">
        <v>77</v>
      </c>
      <c r="G63" s="3" t="s">
        <v>67</v>
      </c>
      <c r="H63" s="3">
        <v>1</v>
      </c>
      <c r="I63" s="3">
        <v>1</v>
      </c>
      <c r="J63" s="3" t="s">
        <v>57</v>
      </c>
    </row>
  </sheetData>
  <sortState ref="A2:J63">
    <sortCondition ref="C2:C63"/>
    <sortCondition ref="D2:D63"/>
  </sortState>
  <phoneticPr fontId="12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5"/>
  <sheetViews>
    <sheetView tabSelected="1" workbookViewId="0">
      <selection activeCell="E2" sqref="E2:E3"/>
    </sheetView>
  </sheetViews>
  <sheetFormatPr defaultColWidth="9" defaultRowHeight="15" x14ac:dyDescent="0.25"/>
  <cols>
    <col min="1" max="1" width="11" customWidth="1"/>
    <col min="2" max="2" width="9.140625" customWidth="1"/>
    <col min="3" max="3" width="13.42578125" customWidth="1"/>
    <col min="4" max="4" width="25.85546875" customWidth="1"/>
  </cols>
  <sheetData>
    <row r="1" spans="1:36" ht="15.75" x14ac:dyDescent="0.25">
      <c r="A1" s="22" t="s">
        <v>100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9"/>
      <c r="W1" s="9"/>
      <c r="X1" s="9"/>
    </row>
    <row r="2" spans="1:36" x14ac:dyDescent="0.25">
      <c r="A2" s="23" t="s">
        <v>101</v>
      </c>
      <c r="B2" s="23"/>
      <c r="C2" s="23"/>
      <c r="D2" s="23"/>
      <c r="E2" s="20" t="s">
        <v>3</v>
      </c>
      <c r="F2" s="20" t="s">
        <v>4</v>
      </c>
      <c r="G2" s="20" t="s">
        <v>5</v>
      </c>
      <c r="H2" s="20" t="s">
        <v>6</v>
      </c>
      <c r="I2" s="20" t="s">
        <v>7</v>
      </c>
      <c r="J2" s="20" t="s">
        <v>8</v>
      </c>
      <c r="K2" s="20" t="s">
        <v>9</v>
      </c>
      <c r="L2" s="20" t="s">
        <v>10</v>
      </c>
      <c r="M2" s="20" t="s">
        <v>11</v>
      </c>
      <c r="N2" s="20" t="s">
        <v>12</v>
      </c>
      <c r="O2" s="20" t="s">
        <v>13</v>
      </c>
      <c r="P2" s="20" t="s">
        <v>14</v>
      </c>
      <c r="Q2" s="20" t="s">
        <v>15</v>
      </c>
      <c r="R2" s="20" t="s">
        <v>16</v>
      </c>
      <c r="S2" s="20" t="s">
        <v>17</v>
      </c>
      <c r="T2" s="20" t="s">
        <v>18</v>
      </c>
      <c r="U2" s="20" t="s">
        <v>19</v>
      </c>
      <c r="V2" s="20" t="s">
        <v>20</v>
      </c>
      <c r="W2" s="20" t="s">
        <v>21</v>
      </c>
      <c r="X2" s="20" t="s">
        <v>22</v>
      </c>
      <c r="Y2" s="20" t="s">
        <v>23</v>
      </c>
      <c r="Z2" s="20" t="s">
        <v>24</v>
      </c>
      <c r="AA2" s="20" t="s">
        <v>25</v>
      </c>
      <c r="AB2" s="20" t="s">
        <v>26</v>
      </c>
      <c r="AC2" s="20" t="s">
        <v>27</v>
      </c>
      <c r="AD2" s="20" t="s">
        <v>28</v>
      </c>
      <c r="AE2" s="20" t="s">
        <v>29</v>
      </c>
      <c r="AF2" s="20" t="s">
        <v>30</v>
      </c>
      <c r="AG2" s="20" t="s">
        <v>31</v>
      </c>
      <c r="AH2" s="20" t="s">
        <v>32</v>
      </c>
      <c r="AI2" s="20" t="s">
        <v>33</v>
      </c>
    </row>
    <row r="3" spans="1:36" x14ac:dyDescent="0.25">
      <c r="A3" s="1" t="s">
        <v>102</v>
      </c>
      <c r="B3" s="1" t="s">
        <v>103</v>
      </c>
      <c r="C3" s="1" t="s">
        <v>48</v>
      </c>
      <c r="D3" s="1" t="s">
        <v>104</v>
      </c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</row>
    <row r="4" spans="1:36" ht="30" customHeight="1" x14ac:dyDescent="0.25">
      <c r="A4" s="2" t="s">
        <v>35</v>
      </c>
      <c r="B4" s="3" t="s">
        <v>62</v>
      </c>
      <c r="C4" s="3" t="s">
        <v>63</v>
      </c>
      <c r="D4" s="3" t="s">
        <v>64</v>
      </c>
      <c r="E4" s="4"/>
      <c r="F4" s="4"/>
      <c r="G4" s="4">
        <v>2</v>
      </c>
      <c r="H4" s="4"/>
      <c r="I4" s="4"/>
      <c r="J4" s="4"/>
      <c r="K4" s="4">
        <v>1</v>
      </c>
      <c r="L4" s="4"/>
      <c r="M4" s="4">
        <v>1</v>
      </c>
      <c r="N4" s="4"/>
      <c r="O4" s="4"/>
      <c r="P4" s="4">
        <v>3</v>
      </c>
      <c r="Q4" s="4">
        <v>3</v>
      </c>
      <c r="R4" s="4"/>
      <c r="S4" s="4"/>
      <c r="T4" s="4">
        <v>1</v>
      </c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>
        <v>1</v>
      </c>
      <c r="AG4" s="4">
        <v>1</v>
      </c>
      <c r="AH4" s="4"/>
      <c r="AI4" s="4"/>
      <c r="AJ4">
        <f>SUMPRODUCT(E4:AI4,$E$13:$AI$13)</f>
        <v>13</v>
      </c>
    </row>
    <row r="5" spans="1:36" ht="30" customHeight="1" x14ac:dyDescent="0.25">
      <c r="A5" s="2" t="s">
        <v>36</v>
      </c>
      <c r="B5" s="3" t="s">
        <v>62</v>
      </c>
      <c r="C5" s="3" t="s">
        <v>77</v>
      </c>
      <c r="D5" s="3" t="s">
        <v>67</v>
      </c>
      <c r="E5" s="4"/>
      <c r="F5" s="4"/>
      <c r="G5" s="4"/>
      <c r="H5" s="4"/>
      <c r="I5" s="4"/>
      <c r="J5" s="4"/>
      <c r="K5" s="4"/>
      <c r="L5" s="4"/>
      <c r="M5" s="4">
        <v>2</v>
      </c>
      <c r="N5" s="4"/>
      <c r="O5" s="4">
        <v>2</v>
      </c>
      <c r="P5" s="4"/>
      <c r="Q5" s="4"/>
      <c r="R5" s="4"/>
      <c r="S5" s="4"/>
      <c r="T5" s="4"/>
      <c r="U5" s="4">
        <v>3</v>
      </c>
      <c r="V5" s="4"/>
      <c r="W5" s="4"/>
      <c r="X5" s="4"/>
      <c r="Y5" s="4">
        <v>1</v>
      </c>
      <c r="Z5" s="4"/>
      <c r="AA5" s="4">
        <v>1</v>
      </c>
      <c r="AB5" s="4"/>
      <c r="AC5" s="4"/>
      <c r="AD5" s="4">
        <v>1</v>
      </c>
      <c r="AE5" s="4"/>
      <c r="AF5" s="4"/>
      <c r="AG5" s="4"/>
      <c r="AH5" s="4">
        <v>1</v>
      </c>
      <c r="AI5" s="4">
        <v>1</v>
      </c>
      <c r="AJ5">
        <f t="shared" ref="AJ5:AJ11" si="0">SUMPRODUCT(E5:AI5,$E$13:$AI$13)</f>
        <v>12</v>
      </c>
    </row>
    <row r="6" spans="1:36" x14ac:dyDescent="0.25">
      <c r="A6" s="2" t="s">
        <v>37</v>
      </c>
      <c r="B6" s="3" t="s">
        <v>62</v>
      </c>
      <c r="C6" s="3" t="s">
        <v>66</v>
      </c>
      <c r="D6" s="3" t="s">
        <v>67</v>
      </c>
      <c r="E6" s="4"/>
      <c r="F6" s="4"/>
      <c r="G6" s="4"/>
      <c r="H6" s="4">
        <v>1</v>
      </c>
      <c r="I6" s="4"/>
      <c r="J6" s="4"/>
      <c r="K6" s="4">
        <v>1</v>
      </c>
      <c r="L6" s="4"/>
      <c r="M6" s="4"/>
      <c r="N6" s="4"/>
      <c r="O6" s="4">
        <v>1</v>
      </c>
      <c r="P6" s="4"/>
      <c r="Q6" s="4"/>
      <c r="R6" s="4"/>
      <c r="S6" s="4"/>
      <c r="T6" s="4"/>
      <c r="U6" s="4">
        <v>3</v>
      </c>
      <c r="V6" s="4">
        <v>1</v>
      </c>
      <c r="W6" s="4">
        <v>2</v>
      </c>
      <c r="X6" s="4">
        <v>1</v>
      </c>
      <c r="Y6" s="4"/>
      <c r="Z6" s="4"/>
      <c r="AA6" s="4">
        <v>1</v>
      </c>
      <c r="AB6" s="4"/>
      <c r="AC6" s="4"/>
      <c r="AD6" s="4"/>
      <c r="AE6" s="4"/>
      <c r="AF6" s="4"/>
      <c r="AG6" s="4"/>
      <c r="AH6" s="4"/>
      <c r="AI6" s="4"/>
      <c r="AJ6">
        <f t="shared" si="0"/>
        <v>11</v>
      </c>
    </row>
    <row r="7" spans="1:36" x14ac:dyDescent="0.25">
      <c r="A7" s="2" t="s">
        <v>38</v>
      </c>
      <c r="B7" s="3" t="s">
        <v>62</v>
      </c>
      <c r="C7" s="3" t="s">
        <v>74</v>
      </c>
      <c r="D7" s="3" t="s">
        <v>75</v>
      </c>
      <c r="E7" s="4"/>
      <c r="F7" s="4"/>
      <c r="G7" s="4"/>
      <c r="H7" s="4"/>
      <c r="I7" s="4"/>
      <c r="J7" s="4"/>
      <c r="K7" s="4"/>
      <c r="L7" s="4">
        <v>2</v>
      </c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>
        <v>2</v>
      </c>
      <c r="Y7" s="4"/>
      <c r="Z7" s="4"/>
      <c r="AA7" s="4">
        <v>1</v>
      </c>
      <c r="AB7" s="4"/>
      <c r="AC7" s="4"/>
      <c r="AD7" s="4"/>
      <c r="AE7" s="4"/>
      <c r="AF7" s="4"/>
      <c r="AG7" s="4"/>
      <c r="AH7" s="4"/>
      <c r="AI7" s="4"/>
      <c r="AJ7">
        <f t="shared" si="0"/>
        <v>5</v>
      </c>
    </row>
    <row r="8" spans="1:36" x14ac:dyDescent="0.25">
      <c r="A8" s="2" t="s">
        <v>39</v>
      </c>
      <c r="B8" s="3" t="s">
        <v>54</v>
      </c>
      <c r="C8" s="3" t="s">
        <v>71</v>
      </c>
      <c r="D8" s="3" t="s">
        <v>56</v>
      </c>
      <c r="E8" s="4"/>
      <c r="F8" s="4"/>
      <c r="G8" s="4"/>
      <c r="H8" s="4"/>
      <c r="I8" s="4"/>
      <c r="J8" s="4">
        <v>1</v>
      </c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>
        <v>2</v>
      </c>
      <c r="W8" s="4"/>
      <c r="X8" s="4"/>
      <c r="Y8" s="4"/>
      <c r="Z8" s="4"/>
      <c r="AA8" s="4"/>
      <c r="AB8" s="4">
        <v>1</v>
      </c>
      <c r="AC8" s="4"/>
      <c r="AD8" s="4"/>
      <c r="AE8" s="4">
        <v>1</v>
      </c>
      <c r="AF8" s="4">
        <v>1</v>
      </c>
      <c r="AG8" s="4"/>
      <c r="AH8" s="4"/>
      <c r="AI8" s="4"/>
      <c r="AJ8">
        <f t="shared" si="0"/>
        <v>6</v>
      </c>
    </row>
    <row r="9" spans="1:36" x14ac:dyDescent="0.25">
      <c r="A9" s="2" t="s">
        <v>40</v>
      </c>
      <c r="B9" s="3" t="s">
        <v>54</v>
      </c>
      <c r="C9" s="3" t="s">
        <v>69</v>
      </c>
      <c r="D9" s="3" t="s">
        <v>60</v>
      </c>
      <c r="E9" s="4"/>
      <c r="F9" s="4"/>
      <c r="G9" s="4"/>
      <c r="H9" s="4"/>
      <c r="I9" s="4">
        <v>1</v>
      </c>
      <c r="J9" s="4">
        <v>1</v>
      </c>
      <c r="K9" s="4">
        <v>1</v>
      </c>
      <c r="L9" s="4"/>
      <c r="M9" s="4">
        <v>1</v>
      </c>
      <c r="N9" s="4"/>
      <c r="O9" s="4">
        <v>1</v>
      </c>
      <c r="P9" s="4">
        <v>2</v>
      </c>
      <c r="Q9" s="4"/>
      <c r="R9" s="4">
        <v>1</v>
      </c>
      <c r="S9" s="4">
        <v>1</v>
      </c>
      <c r="T9" s="4"/>
      <c r="U9" s="4">
        <v>1</v>
      </c>
      <c r="V9" s="4"/>
      <c r="W9" s="4">
        <v>1</v>
      </c>
      <c r="X9" s="4"/>
      <c r="Y9" s="4">
        <v>1</v>
      </c>
      <c r="Z9" s="4">
        <v>1</v>
      </c>
      <c r="AA9" s="4"/>
      <c r="AB9" s="4">
        <v>2</v>
      </c>
      <c r="AC9" s="4"/>
      <c r="AD9" s="4"/>
      <c r="AE9" s="4"/>
      <c r="AF9" s="4">
        <v>1</v>
      </c>
      <c r="AG9" s="4"/>
      <c r="AH9" s="4"/>
      <c r="AI9" s="4"/>
      <c r="AJ9">
        <f t="shared" si="0"/>
        <v>16</v>
      </c>
    </row>
    <row r="10" spans="1:36" x14ac:dyDescent="0.25">
      <c r="A10" s="2" t="s">
        <v>41</v>
      </c>
      <c r="B10" s="3" t="s">
        <v>54</v>
      </c>
      <c r="C10" s="3" t="s">
        <v>55</v>
      </c>
      <c r="D10" s="3" t="s">
        <v>56</v>
      </c>
      <c r="E10" s="4">
        <v>1</v>
      </c>
      <c r="F10" s="4">
        <v>1</v>
      </c>
      <c r="G10" s="4"/>
      <c r="H10" s="4"/>
      <c r="I10" s="4"/>
      <c r="J10" s="4">
        <v>2</v>
      </c>
      <c r="K10" s="4"/>
      <c r="L10" s="4"/>
      <c r="M10" s="4">
        <v>1</v>
      </c>
      <c r="N10" s="4"/>
      <c r="O10" s="4"/>
      <c r="P10" s="4">
        <v>1</v>
      </c>
      <c r="Q10" s="4"/>
      <c r="R10" s="4"/>
      <c r="S10" s="4"/>
      <c r="T10" s="4"/>
      <c r="U10" s="4">
        <v>1</v>
      </c>
      <c r="V10" s="4"/>
      <c r="W10" s="4"/>
      <c r="X10" s="4"/>
      <c r="Y10" s="4"/>
      <c r="Z10" s="4"/>
      <c r="AA10" s="4"/>
      <c r="AB10" s="4">
        <v>1</v>
      </c>
      <c r="AC10" s="4">
        <v>1</v>
      </c>
      <c r="AD10" s="4"/>
      <c r="AE10" s="4"/>
      <c r="AF10" s="4"/>
      <c r="AG10" s="4"/>
      <c r="AH10" s="4"/>
      <c r="AI10" s="4"/>
      <c r="AJ10">
        <f t="shared" si="0"/>
        <v>9</v>
      </c>
    </row>
    <row r="11" spans="1:36" x14ac:dyDescent="0.25">
      <c r="A11" s="2" t="s">
        <v>42</v>
      </c>
      <c r="B11" s="3" t="s">
        <v>54</v>
      </c>
      <c r="C11" s="3" t="s">
        <v>59</v>
      </c>
      <c r="D11" s="3" t="s">
        <v>60</v>
      </c>
      <c r="E11" s="4"/>
      <c r="F11" s="4">
        <v>1</v>
      </c>
      <c r="G11" s="4"/>
      <c r="H11" s="4"/>
      <c r="I11" s="4"/>
      <c r="J11" s="4">
        <v>2</v>
      </c>
      <c r="K11" s="4">
        <v>1</v>
      </c>
      <c r="L11" s="4"/>
      <c r="M11" s="4"/>
      <c r="N11" s="4">
        <v>1</v>
      </c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>
        <v>1</v>
      </c>
      <c r="AB11" s="4">
        <v>1</v>
      </c>
      <c r="AC11" s="4"/>
      <c r="AD11" s="4"/>
      <c r="AE11" s="4"/>
      <c r="AF11" s="4">
        <v>1</v>
      </c>
      <c r="AG11" s="4">
        <v>1</v>
      </c>
      <c r="AH11" s="4"/>
      <c r="AI11" s="4"/>
      <c r="AJ11">
        <f t="shared" si="0"/>
        <v>9</v>
      </c>
    </row>
    <row r="12" spans="1:36" x14ac:dyDescent="0.25">
      <c r="A12" s="5"/>
      <c r="B12" s="6"/>
      <c r="C12" s="6"/>
      <c r="D12" s="7" t="s">
        <v>105</v>
      </c>
      <c r="E12" s="8">
        <v>1</v>
      </c>
      <c r="F12" s="8">
        <v>2</v>
      </c>
      <c r="G12" s="8">
        <v>2</v>
      </c>
      <c r="H12" s="8">
        <v>1</v>
      </c>
      <c r="I12" s="8">
        <v>1</v>
      </c>
      <c r="J12" s="8">
        <v>6</v>
      </c>
      <c r="K12" s="8">
        <v>4</v>
      </c>
      <c r="L12" s="8">
        <v>2</v>
      </c>
      <c r="M12" s="8">
        <v>5</v>
      </c>
      <c r="N12" s="8">
        <v>1</v>
      </c>
      <c r="O12" s="8">
        <v>4</v>
      </c>
      <c r="P12" s="8">
        <v>6</v>
      </c>
      <c r="Q12" s="8">
        <v>3</v>
      </c>
      <c r="R12" s="8">
        <v>1</v>
      </c>
      <c r="S12" s="8">
        <v>1</v>
      </c>
      <c r="T12" s="8">
        <v>1</v>
      </c>
      <c r="U12" s="8">
        <v>8</v>
      </c>
      <c r="V12" s="8">
        <v>3</v>
      </c>
      <c r="W12" s="8">
        <v>3</v>
      </c>
      <c r="X12" s="8">
        <v>3</v>
      </c>
      <c r="Y12" s="8">
        <v>2</v>
      </c>
      <c r="Z12" s="8">
        <v>1</v>
      </c>
      <c r="AA12" s="8">
        <v>4</v>
      </c>
      <c r="AB12" s="8">
        <v>5</v>
      </c>
      <c r="AC12" s="8">
        <v>1</v>
      </c>
      <c r="AD12" s="8">
        <v>1</v>
      </c>
      <c r="AE12" s="8">
        <v>1</v>
      </c>
      <c r="AF12" s="8">
        <v>4</v>
      </c>
      <c r="AG12" s="8">
        <v>2</v>
      </c>
      <c r="AH12" s="8">
        <v>1</v>
      </c>
      <c r="AI12" s="8">
        <v>1</v>
      </c>
    </row>
    <row r="13" spans="1:36" x14ac:dyDescent="0.25">
      <c r="A13" s="9"/>
      <c r="B13" s="9"/>
      <c r="C13" s="9"/>
      <c r="D13" s="7" t="s">
        <v>106</v>
      </c>
      <c r="E13" s="10">
        <v>1</v>
      </c>
      <c r="F13" s="10">
        <v>1</v>
      </c>
      <c r="G13" s="10">
        <v>1</v>
      </c>
      <c r="H13" s="10">
        <v>1</v>
      </c>
      <c r="I13" s="10">
        <v>1</v>
      </c>
      <c r="J13" s="10">
        <v>1</v>
      </c>
      <c r="K13" s="13">
        <v>1</v>
      </c>
      <c r="L13" s="14">
        <v>1</v>
      </c>
      <c r="M13" s="10">
        <v>1</v>
      </c>
      <c r="N13" s="10">
        <v>1</v>
      </c>
      <c r="O13" s="10">
        <v>1</v>
      </c>
      <c r="P13" s="10">
        <v>1</v>
      </c>
      <c r="Q13" s="10">
        <v>1</v>
      </c>
      <c r="R13" s="10">
        <v>1</v>
      </c>
      <c r="S13" s="10">
        <v>1</v>
      </c>
      <c r="T13" s="10">
        <v>1</v>
      </c>
      <c r="U13" s="10">
        <v>1</v>
      </c>
      <c r="V13" s="10">
        <v>1</v>
      </c>
      <c r="W13" s="10">
        <v>1</v>
      </c>
      <c r="X13" s="10">
        <v>1</v>
      </c>
      <c r="Y13" s="10">
        <v>1</v>
      </c>
      <c r="Z13" s="10">
        <v>1</v>
      </c>
      <c r="AA13" s="10">
        <v>1</v>
      </c>
      <c r="AB13" s="10">
        <v>1</v>
      </c>
      <c r="AC13" s="10">
        <v>1</v>
      </c>
      <c r="AD13" s="10">
        <v>1</v>
      </c>
      <c r="AE13" s="10">
        <v>1</v>
      </c>
      <c r="AF13" s="10">
        <v>1</v>
      </c>
      <c r="AG13" s="10">
        <v>1</v>
      </c>
      <c r="AH13" s="10">
        <v>1</v>
      </c>
      <c r="AI13" s="10">
        <v>1</v>
      </c>
    </row>
    <row r="14" spans="1:36" x14ac:dyDescent="0.25">
      <c r="A14" s="9"/>
      <c r="B14" s="9"/>
      <c r="C14" s="9"/>
      <c r="D14" s="7" t="s">
        <v>107</v>
      </c>
      <c r="E14" s="11" t="s">
        <v>109</v>
      </c>
      <c r="F14" s="11" t="s">
        <v>109</v>
      </c>
      <c r="G14" s="11" t="s">
        <v>109</v>
      </c>
      <c r="H14" s="11" t="s">
        <v>109</v>
      </c>
      <c r="I14" s="11" t="s">
        <v>109</v>
      </c>
      <c r="J14" s="19" t="s">
        <v>112</v>
      </c>
      <c r="K14" s="11" t="s">
        <v>109</v>
      </c>
      <c r="L14" s="11" t="s">
        <v>109</v>
      </c>
      <c r="M14" s="19" t="s">
        <v>113</v>
      </c>
      <c r="N14" s="11" t="s">
        <v>109</v>
      </c>
      <c r="O14" s="19" t="s">
        <v>111</v>
      </c>
      <c r="P14" s="19" t="s">
        <v>111</v>
      </c>
      <c r="Q14" s="11" t="s">
        <v>109</v>
      </c>
      <c r="R14" s="11" t="s">
        <v>109</v>
      </c>
      <c r="S14" s="11" t="s">
        <v>109</v>
      </c>
      <c r="T14" s="11" t="s">
        <v>109</v>
      </c>
      <c r="U14" s="19" t="s">
        <v>112</v>
      </c>
      <c r="V14" s="11" t="s">
        <v>109</v>
      </c>
      <c r="W14" s="11" t="s">
        <v>109</v>
      </c>
      <c r="X14" s="11" t="s">
        <v>109</v>
      </c>
      <c r="Y14" s="11" t="s">
        <v>109</v>
      </c>
      <c r="Z14" s="11" t="s">
        <v>109</v>
      </c>
      <c r="AA14" s="18" t="s">
        <v>111</v>
      </c>
      <c r="AB14" s="18" t="s">
        <v>110</v>
      </c>
      <c r="AC14" s="11" t="s">
        <v>109</v>
      </c>
      <c r="AD14" s="11" t="s">
        <v>109</v>
      </c>
      <c r="AE14" s="11" t="s">
        <v>109</v>
      </c>
      <c r="AF14" s="18" t="s">
        <v>109</v>
      </c>
      <c r="AG14" s="11" t="s">
        <v>109</v>
      </c>
      <c r="AH14" s="11" t="s">
        <v>109</v>
      </c>
      <c r="AI14" s="11" t="s">
        <v>109</v>
      </c>
    </row>
    <row r="15" spans="1:36" x14ac:dyDescent="0.25">
      <c r="A15" s="9"/>
      <c r="B15" s="9"/>
      <c r="C15" s="9"/>
      <c r="D15" s="12" t="s">
        <v>108</v>
      </c>
      <c r="E15" s="19" t="s">
        <v>114</v>
      </c>
      <c r="F15" s="19" t="s">
        <v>115</v>
      </c>
      <c r="G15" s="19" t="s">
        <v>116</v>
      </c>
      <c r="H15" s="19" t="s">
        <v>117</v>
      </c>
      <c r="I15" s="19" t="s">
        <v>118</v>
      </c>
      <c r="J15" s="19" t="s">
        <v>119</v>
      </c>
      <c r="K15" s="19" t="s">
        <v>120</v>
      </c>
      <c r="L15" s="19" t="s">
        <v>121</v>
      </c>
      <c r="M15" s="19" t="s">
        <v>122</v>
      </c>
      <c r="N15" s="19" t="s">
        <v>118</v>
      </c>
      <c r="O15" s="19" t="s">
        <v>123</v>
      </c>
      <c r="P15" s="19" t="s">
        <v>124</v>
      </c>
      <c r="Q15" s="19" t="s">
        <v>125</v>
      </c>
      <c r="R15" s="19" t="s">
        <v>118</v>
      </c>
      <c r="S15" s="19" t="s">
        <v>118</v>
      </c>
      <c r="T15" s="19" t="s">
        <v>117</v>
      </c>
      <c r="U15" s="19" t="s">
        <v>126</v>
      </c>
      <c r="V15" s="19" t="s">
        <v>127</v>
      </c>
      <c r="W15" s="19" t="s">
        <v>128</v>
      </c>
      <c r="X15" s="19" t="s">
        <v>125</v>
      </c>
      <c r="Y15" s="19" t="s">
        <v>125</v>
      </c>
      <c r="Z15" s="19" t="s">
        <v>118</v>
      </c>
      <c r="AA15" s="18">
        <v>7.85</v>
      </c>
      <c r="AB15" s="18">
        <v>13.8</v>
      </c>
      <c r="AC15" s="18">
        <v>3.5</v>
      </c>
      <c r="AD15" s="18">
        <v>2.5</v>
      </c>
      <c r="AE15" s="18">
        <v>3.5</v>
      </c>
      <c r="AF15" s="18">
        <v>9.9499999999999993</v>
      </c>
      <c r="AG15" s="18">
        <v>4.8499999999999996</v>
      </c>
      <c r="AH15" s="18">
        <v>2.5</v>
      </c>
      <c r="AI15" s="18">
        <v>2.5</v>
      </c>
    </row>
  </sheetData>
  <mergeCells count="33">
    <mergeCell ref="A1:U1"/>
    <mergeCell ref="A2:D2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  <mergeCell ref="AA2:AA3"/>
    <mergeCell ref="AB2:AB3"/>
    <mergeCell ref="AH2:AH3"/>
    <mergeCell ref="AI2:AI3"/>
    <mergeCell ref="AC2:AC3"/>
    <mergeCell ref="AD2:AD3"/>
    <mergeCell ref="AE2:AE3"/>
    <mergeCell ref="AF2:AF3"/>
    <mergeCell ref="AG2:AG3"/>
  </mergeCells>
  <phoneticPr fontId="12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Sheet2</vt:lpstr>
      <vt:lpstr>PO detail</vt:lpstr>
      <vt:lpstr>Pack per store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马淑萍</dc:creator>
  <cp:lastModifiedBy>马淑萍</cp:lastModifiedBy>
  <dcterms:created xsi:type="dcterms:W3CDTF">2024-11-21T07:13:00Z</dcterms:created>
  <dcterms:modified xsi:type="dcterms:W3CDTF">2024-11-25T05:11:22Z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B2BA2CF825AF47478AC4AF9D4222E63C_13</vt:lpwstr>
  </property>
  <property fmtid="{D5CDD505-2E9C-101B-9397-08002B2CF9AE}" pid="3" name="KSOProductBuildVer">
    <vt:lpwstr>2052-12.1.0.15712</vt:lpwstr>
  </property>
</Properties>
</file>