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Order\FBA\rework\hoodie wearable blk\"/>
    </mc:Choice>
  </mc:AlternateContent>
  <xr:revisionPtr revIDLastSave="0" documentId="13_ncr:1_{6027F729-5C7F-43BA-80C0-FE59B6963F84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3" l="1"/>
  <c r="R19" i="3"/>
  <c r="R20" i="3"/>
  <c r="R21" i="3"/>
  <c r="R22" i="3"/>
  <c r="R23" i="3"/>
  <c r="R24" i="3"/>
  <c r="R25" i="3"/>
  <c r="R17" i="3"/>
</calcChain>
</file>

<file path=xl/sharedStrings.xml><?xml version="1.0" encoding="utf-8"?>
<sst xmlns="http://schemas.openxmlformats.org/spreadsheetml/2006/main" count="184" uniqueCount="122">
  <si>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</si>
  <si>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</si>
  <si>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</si>
  <si>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</si>
  <si>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</si>
  <si>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</si>
  <si>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</si>
  <si>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</si>
  <si>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</si>
  <si>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</si>
  <si>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</si>
  <si>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</si>
  <si>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</si>
  <si>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</si>
  <si>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</si>
  <si>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</si>
  <si>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</si>
  <si>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</si>
  <si>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</si>
  <si>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</si>
  <si>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</si>
  <si>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</si>
  <si>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</si>
  <si>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</si>
  <si>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</si>
  <si>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</si>
  <si>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</si>
  <si>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</si>
  <si>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</si>
  <si>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</si>
  <si>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</si>
  <si>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</si>
  <si>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</si>
  <si>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</si>
  <si>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</si>
  <si>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</si>
  <si>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</si>
  <si>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</si>
  <si>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</si>
  <si>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</si>
  <si>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</si>
  <si>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</si>
  <si>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</si>
  <si>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</si>
  <si>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</si>
  <si>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</si>
  <si>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</si>
  <si>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</si>
  <si>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</si>
  <si>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</si>
  <si>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</si>
  <si>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</si>
  <si>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</si>
  <si>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</si>
  <si>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</si>
  <si>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</si>
  <si>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</si>
  <si>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</si>
  <si>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</si>
  <si>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</si>
  <si>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</si>
  <si>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</si>
  <si>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</si>
  <si>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</si>
  <si>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</si>
  <si>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</si>
  <si>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</si>
  <si>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</si>
  <si>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</si>
  <si>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</si>
  <si>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</si>
  <si>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</si>
  <si>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</si>
  <si>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</si>
  <si>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</si>
  <si>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</si>
  <si>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</si>
  <si>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</si>
  <si>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Color</t>
  </si>
  <si>
    <t>size</t>
  </si>
  <si>
    <t>FBA ITEM location</t>
  </si>
  <si>
    <t>case pack</t>
  </si>
  <si>
    <t>UPC</t>
  </si>
  <si>
    <t>New FBA Item#</t>
    <phoneticPr fontId="2" type="noConversion"/>
  </si>
  <si>
    <t>WOD</t>
    <phoneticPr fontId="2" type="noConversion"/>
  </si>
  <si>
    <t>Original item#</t>
    <phoneticPr fontId="2" type="noConversion"/>
  </si>
  <si>
    <t>Original item location</t>
    <phoneticPr fontId="2" type="noConversion"/>
  </si>
  <si>
    <t xml:space="preserve"> QTY</t>
    <phoneticPr fontId="2" type="noConversion"/>
  </si>
  <si>
    <t>022164353792</t>
    <phoneticPr fontId="2" type="noConversion"/>
  </si>
  <si>
    <t>38x32"</t>
    <phoneticPr fontId="2" type="noConversion"/>
  </si>
  <si>
    <t>30x28"</t>
    <phoneticPr fontId="2" type="noConversion"/>
  </si>
  <si>
    <t>2. Keep the stock in WOD warehouse.</t>
    <phoneticPr fontId="2" type="noConversion"/>
  </si>
  <si>
    <t>1. change the label on outour box only, Original PO# and New PO # list as below for your reference.</t>
    <phoneticPr fontId="2" type="noConversion"/>
  </si>
  <si>
    <t>On the following container we are not able to receive the following cartons due to incorrect PO on label</t>
  </si>
  <si>
    <t>Original PO#</t>
    <phoneticPr fontId="2" type="noConversion"/>
  </si>
  <si>
    <t>DC51-0121A </t>
    <phoneticPr fontId="8" type="noConversion"/>
  </si>
  <si>
    <t>DC51-0129A</t>
    <phoneticPr fontId="8" type="noConversion"/>
  </si>
  <si>
    <t>DC51-0122A</t>
    <phoneticPr fontId="2" type="noConversion"/>
  </si>
  <si>
    <t>DC51-0130A</t>
    <phoneticPr fontId="2" type="noConversion"/>
  </si>
  <si>
    <t>DC51-0123A</t>
    <phoneticPr fontId="2" type="noConversion"/>
  </si>
  <si>
    <t>DC51-0517A</t>
    <phoneticPr fontId="2" type="noConversion"/>
  </si>
  <si>
    <t xml:space="preserve">	DC51-0132A</t>
    <phoneticPr fontId="8" type="noConversion"/>
  </si>
  <si>
    <t xml:space="preserve">	DC51-0135A</t>
    <phoneticPr fontId="2" type="noConversion"/>
  </si>
  <si>
    <t xml:space="preserve">	DC51-0552B-1</t>
    <phoneticPr fontId="2" type="noConversion"/>
  </si>
  <si>
    <t xml:space="preserve">	086569397188</t>
    <phoneticPr fontId="2" type="noConversion"/>
  </si>
  <si>
    <t xml:space="preserve">	086569397294</t>
    <phoneticPr fontId="2" type="noConversion"/>
  </si>
  <si>
    <t>086569397195</t>
    <phoneticPr fontId="2" type="noConversion"/>
  </si>
  <si>
    <t>086569397317</t>
    <phoneticPr fontId="2" type="noConversion"/>
  </si>
  <si>
    <t>086569397201</t>
    <phoneticPr fontId="2" type="noConversion"/>
  </si>
  <si>
    <t xml:space="preserve">	022164128475</t>
    <phoneticPr fontId="2" type="noConversion"/>
  </si>
  <si>
    <t>086569397331</t>
    <phoneticPr fontId="2" type="noConversion"/>
  </si>
  <si>
    <t>086569397362</t>
    <phoneticPr fontId="2" type="noConversion"/>
  </si>
  <si>
    <t xml:space="preserve">	SYNC-240812-1</t>
    <phoneticPr fontId="2" type="noConversion"/>
  </si>
  <si>
    <t xml:space="preserve">	SYNC-240812</t>
    <phoneticPr fontId="2" type="noConversion"/>
  </si>
  <si>
    <t>New FBA PO#</t>
    <phoneticPr fontId="2" type="noConversion"/>
  </si>
  <si>
    <t>purple</t>
    <phoneticPr fontId="2" type="noConversion"/>
  </si>
  <si>
    <t>sky blue</t>
    <phoneticPr fontId="2" type="noConversion"/>
  </si>
  <si>
    <t>Blush</t>
    <phoneticPr fontId="2" type="noConversion"/>
  </si>
  <si>
    <t>black</t>
    <phoneticPr fontId="2" type="noConversion"/>
  </si>
  <si>
    <t>leopard</t>
    <phoneticPr fontId="2" type="noConversion"/>
  </si>
  <si>
    <t>glow in the dark-star</t>
    <phoneticPr fontId="2" type="noConversion"/>
  </si>
  <si>
    <t>Carton Reword needed Qty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</si>
</sst>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$&quot;* #,##0.00_);_(&quot;$&quot;* \(#,##0.00\);_(&quot;$&quot;* &quot;-&quot;??_);_(@_)"/>
  </numFmts>
  <fonts count="11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color rgb="FF000000"/>
      <name val="宋体"/>
      <family val="3"/>
      <charset val="134"/>
    </font>
    <font>
      <sz val="12"/>
      <name val="Arial"/>
      <family val="2"/>
    </font>
    <font>
      <sz val="12"/>
      <color rgb="FFFFFFFF"/>
      <name val="Arial Unicode MS"/>
      <family val="2"/>
      <charset val="134"/>
    </font>
    <font>
      <sz val="8"/>
      <color theme="1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Arial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3778F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 vertical="center"/>
    </xf>
    <xf numFmtId="0" fontId="9" fillId="0" borderId="1" xfId="0" applyFont="1" applyBorder="1"/>
    <xf numFmtId="0" fontId="7" fillId="4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 vertical="center"/>
    </xf>
  </cellXfs>
  <cellStyles count="3">
    <cellStyle name="常规" xfId="0" builtinId="0"/>
    <cellStyle name="常规 2" xfId="2" xr:uid="{00000000-0005-0000-0000-000001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57728</xdr:colOff>
      <xdr:row>15</xdr:row>
      <xdr:rowOff>554182</xdr:rowOff>
    </xdr:from>
    <xdr:to>
      <xdr:col>4</xdr:col>
      <xdr:colOff>1576738</xdr:colOff>
      <xdr:row>35</xdr:row>
      <xdr:rowOff>11545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DDCB7E3-0306-62CA-C77D-359FBD8228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89" r="11319"/>
        <a:stretch/>
      </xdr:blipFill>
      <xdr:spPr>
        <a:xfrm rot="5400000">
          <a:off x="817233" y="2911950"/>
          <a:ext cx="3671454" cy="3966646"/>
        </a:xfrm>
        <a:prstGeom prst="rect">
          <a:avLst/>
        </a:prstGeom>
      </xdr:spPr>
    </xdr:pic>
    <xdr:clientData/>
  </xdr:twoCellAnchor>
  <xdr:twoCellAnchor>
    <xdr:from>
      <xdr:col>3</xdr:col>
      <xdr:colOff>1004454</xdr:colOff>
      <xdr:row>26</xdr:row>
      <xdr:rowOff>92363</xdr:rowOff>
    </xdr:from>
    <xdr:to>
      <xdr:col>4</xdr:col>
      <xdr:colOff>848235</xdr:colOff>
      <xdr:row>29</xdr:row>
      <xdr:rowOff>38878</xdr:rowOff>
    </xdr:to>
    <xdr:sp macro="" textlink="">
      <xdr:nvSpPr>
        <xdr:cNvPr id="35" name="矩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2840181" y="3960090"/>
          <a:ext cx="1067599" cy="53533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819728</xdr:colOff>
      <xdr:row>12</xdr:row>
      <xdr:rowOff>124410</xdr:rowOff>
    </xdr:from>
    <xdr:to>
      <xdr:col>4</xdr:col>
      <xdr:colOff>1934029</xdr:colOff>
      <xdr:row>27</xdr:row>
      <xdr:rowOff>46182</xdr:rowOff>
    </xdr:to>
    <xdr:cxnSp macro="">
      <xdr:nvCxnSpPr>
        <xdr:cNvPr id="36" name="直接箭头连接符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V="1">
          <a:off x="3879273" y="2110228"/>
          <a:ext cx="1114301" cy="199995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workbookViewId="0"/>
  </sheetViews>
  <sheetFormatPr defaultColWidth="8.7265625" defaultRowHeight="12.5"/>
  <cols>
    <col min="1" max="1" width="15.7265625" customWidth="1"/>
    <col min="2" max="2" width="23.26953125" bestFit="1" customWidth="1"/>
  </cols>
  <sheetData>
    <row r="1" spans="1:15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>
      <c r="A6" t="s">
        <v>12</v>
      </c>
      <c r="B6" t="s">
        <v>27</v>
      </c>
    </row>
    <row r="7" spans="1:15">
      <c r="A7" t="s">
        <v>14</v>
      </c>
      <c r="B7" t="s">
        <v>28</v>
      </c>
    </row>
    <row r="8" spans="1:15">
      <c r="A8" t="s">
        <v>16</v>
      </c>
      <c r="B8" t="s">
        <v>29</v>
      </c>
    </row>
    <row r="9" spans="1:15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B13" t="s">
        <v>34</v>
      </c>
    </row>
    <row r="14" spans="1:15">
      <c r="B14" t="s">
        <v>35</v>
      </c>
    </row>
    <row r="15" spans="1:15">
      <c r="B15" t="s">
        <v>36</v>
      </c>
    </row>
    <row r="16" spans="1:15">
      <c r="B16" t="s">
        <v>37</v>
      </c>
    </row>
    <row r="17" spans="2:15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>
      <c r="B21" t="s">
        <v>42</v>
      </c>
    </row>
    <row r="22" spans="2:15">
      <c r="B22" t="s">
        <v>43</v>
      </c>
    </row>
    <row r="23" spans="2:15">
      <c r="B23" t="s">
        <v>44</v>
      </c>
    </row>
    <row r="24" spans="2:15">
      <c r="B24" t="s">
        <v>75</v>
      </c>
    </row>
    <row r="25" spans="2:15">
      <c r="B25" t="s">
        <v>45</v>
      </c>
    </row>
    <row r="26" spans="2:15">
      <c r="B26" t="s">
        <v>46</v>
      </c>
    </row>
    <row r="27" spans="2:15">
      <c r="B27" t="s">
        <v>47</v>
      </c>
    </row>
    <row r="28" spans="2:15">
      <c r="B28" t="s">
        <v>48</v>
      </c>
    </row>
    <row r="29" spans="2:15">
      <c r="B29" t="s">
        <v>21</v>
      </c>
    </row>
    <row r="30" spans="2:15">
      <c r="B30" t="s">
        <v>49</v>
      </c>
    </row>
    <row r="31" spans="2:15">
      <c r="B31" t="s">
        <v>50</v>
      </c>
    </row>
    <row r="32" spans="2:15">
      <c r="B32" t="s">
        <v>51</v>
      </c>
    </row>
    <row r="33" spans="2:2">
      <c r="B33" t="s">
        <v>52</v>
      </c>
    </row>
    <row r="34" spans="2:2">
      <c r="B34" t="s">
        <v>53</v>
      </c>
    </row>
    <row r="35" spans="2:2">
      <c r="B35" t="s">
        <v>54</v>
      </c>
    </row>
    <row r="36" spans="2:2">
      <c r="B36" t="s">
        <v>55</v>
      </c>
    </row>
    <row r="37" spans="2:2">
      <c r="B37" t="s">
        <v>56</v>
      </c>
    </row>
    <row r="38" spans="2:2">
      <c r="B38" t="s">
        <v>57</v>
      </c>
    </row>
    <row r="39" spans="2:2">
      <c r="B39" t="s">
        <v>58</v>
      </c>
    </row>
    <row r="40" spans="2:2">
      <c r="B40" t="s">
        <v>59</v>
      </c>
    </row>
    <row r="41" spans="2:2">
      <c r="B41" t="s">
        <v>60</v>
      </c>
    </row>
    <row r="42" spans="2:2">
      <c r="B42" t="s">
        <v>61</v>
      </c>
    </row>
    <row r="43" spans="2:2">
      <c r="B43" t="s">
        <v>62</v>
      </c>
    </row>
    <row r="44" spans="2:2">
      <c r="B44" t="s">
        <v>63</v>
      </c>
    </row>
    <row r="45" spans="2:2">
      <c r="B45" t="s">
        <v>64</v>
      </c>
    </row>
    <row r="46" spans="2:2">
      <c r="B46" t="s">
        <v>65</v>
      </c>
    </row>
    <row r="47" spans="2:2">
      <c r="B47" t="s">
        <v>66</v>
      </c>
    </row>
    <row r="48" spans="2:2">
      <c r="B48" t="s">
        <v>67</v>
      </c>
    </row>
    <row r="49" spans="2:2">
      <c r="B49" t="s">
        <v>68</v>
      </c>
    </row>
    <row r="50" spans="2:2">
      <c r="B50" t="s">
        <v>69</v>
      </c>
    </row>
    <row r="51" spans="2:2">
      <c r="B51" t="s">
        <v>70</v>
      </c>
    </row>
    <row r="52" spans="2:2">
      <c r="B52" t="s">
        <v>71</v>
      </c>
    </row>
    <row r="53" spans="2:2">
      <c r="B53" t="s">
        <v>72</v>
      </c>
    </row>
  </sheetData>
  <sortState xmlns:xlrd2="http://schemas.microsoft.com/office/spreadsheetml/2017/richdata2"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R45"/>
  <sheetViews>
    <sheetView tabSelected="1" topLeftCell="A5" zoomScale="70" zoomScaleNormal="70" workbookViewId="0">
      <selection activeCell="P22" sqref="P22"/>
    </sheetView>
  </sheetViews>
  <sheetFormatPr defaultColWidth="8.7265625" defaultRowHeight="12.5"/>
  <cols>
    <col min="4" max="4" width="17.54296875" customWidth="1"/>
    <col min="5" max="5" width="27.7265625" customWidth="1"/>
    <col min="6" max="7" width="23.7265625" customWidth="1"/>
    <col min="8" max="8" width="12.7265625" customWidth="1"/>
    <col min="9" max="9" width="15.54296875" bestFit="1" customWidth="1"/>
    <col min="10" max="10" width="15.54296875" customWidth="1"/>
    <col min="11" max="11" width="17" customWidth="1"/>
    <col min="12" max="12" width="16.7265625" customWidth="1"/>
    <col min="13" max="13" width="11.1796875" customWidth="1"/>
    <col min="14" max="14" width="11.54296875" bestFit="1" customWidth="1"/>
    <col min="15" max="15" width="20" customWidth="1"/>
    <col min="16" max="16" width="20.7265625" bestFit="1" customWidth="1"/>
    <col min="17" max="17" width="15.26953125" customWidth="1"/>
    <col min="18" max="18" width="16.7265625" customWidth="1"/>
    <col min="19" max="19" width="10.7265625" bestFit="1" customWidth="1"/>
    <col min="20" max="20" width="27.453125" customWidth="1"/>
    <col min="21" max="21" width="37.453125" bestFit="1" customWidth="1"/>
    <col min="22" max="22" width="17.1796875" bestFit="1" customWidth="1"/>
  </cols>
  <sheetData>
    <row r="1" spans="6:18" ht="13">
      <c r="H1" s="3"/>
    </row>
    <row r="2" spans="6:18" ht="13">
      <c r="H2" s="3"/>
    </row>
    <row r="3" spans="6:18" ht="13">
      <c r="H3" s="3"/>
    </row>
    <row r="4" spans="6:18" ht="13">
      <c r="H4" s="3"/>
    </row>
    <row r="5" spans="6:18" ht="16">
      <c r="F5" s="10" t="s">
        <v>93</v>
      </c>
      <c r="G5" s="10"/>
    </row>
    <row r="13" spans="6:18" ht="15.5">
      <c r="F13" s="4" t="s">
        <v>92</v>
      </c>
      <c r="G13" s="4"/>
    </row>
    <row r="16" spans="6:18" ht="45">
      <c r="F16" s="8" t="s">
        <v>85</v>
      </c>
      <c r="G16" s="8" t="s">
        <v>94</v>
      </c>
      <c r="H16" s="8" t="s">
        <v>86</v>
      </c>
      <c r="I16" s="8" t="s">
        <v>82</v>
      </c>
      <c r="J16" s="8" t="s">
        <v>114</v>
      </c>
      <c r="K16" s="8" t="s">
        <v>83</v>
      </c>
      <c r="L16" s="8" t="s">
        <v>82</v>
      </c>
      <c r="M16" s="8" t="s">
        <v>80</v>
      </c>
      <c r="N16" s="8" t="s">
        <v>87</v>
      </c>
      <c r="O16" s="8" t="s">
        <v>78</v>
      </c>
      <c r="P16" s="8" t="s">
        <v>79</v>
      </c>
      <c r="Q16" s="8" t="s">
        <v>81</v>
      </c>
      <c r="R16" s="8" t="s">
        <v>121</v>
      </c>
    </row>
    <row r="17" spans="6:18" ht="17" customHeight="1">
      <c r="F17" s="11" t="s">
        <v>95</v>
      </c>
      <c r="G17" s="14" t="s">
        <v>113</v>
      </c>
      <c r="H17" s="5" t="s">
        <v>84</v>
      </c>
      <c r="I17" s="6" t="s">
        <v>104</v>
      </c>
      <c r="J17" s="9" t="s">
        <v>112</v>
      </c>
      <c r="K17" s="11" t="s">
        <v>95</v>
      </c>
      <c r="L17" s="6" t="s">
        <v>104</v>
      </c>
      <c r="M17" s="5" t="s">
        <v>84</v>
      </c>
      <c r="N17" s="12">
        <v>264</v>
      </c>
      <c r="O17" s="13" t="s">
        <v>115</v>
      </c>
      <c r="P17" s="13" t="s">
        <v>89</v>
      </c>
      <c r="Q17" s="12">
        <v>12</v>
      </c>
      <c r="R17" s="15">
        <f>N17/Q17</f>
        <v>22</v>
      </c>
    </row>
    <row r="18" spans="6:18" ht="15">
      <c r="F18" s="11" t="s">
        <v>96</v>
      </c>
      <c r="G18" s="14" t="s">
        <v>113</v>
      </c>
      <c r="H18" s="5" t="s">
        <v>84</v>
      </c>
      <c r="I18" s="6" t="s">
        <v>105</v>
      </c>
      <c r="J18" s="9" t="s">
        <v>112</v>
      </c>
      <c r="K18" s="11" t="s">
        <v>96</v>
      </c>
      <c r="L18" s="6" t="s">
        <v>105</v>
      </c>
      <c r="M18" s="5" t="s">
        <v>84</v>
      </c>
      <c r="N18" s="12">
        <v>126</v>
      </c>
      <c r="O18" s="13" t="s">
        <v>115</v>
      </c>
      <c r="P18" s="13" t="s">
        <v>90</v>
      </c>
      <c r="Q18" s="12">
        <v>18</v>
      </c>
      <c r="R18" s="15">
        <f t="shared" ref="R18:R25" si="0">N18/Q18</f>
        <v>7</v>
      </c>
    </row>
    <row r="19" spans="6:18" ht="15">
      <c r="F19" s="11" t="s">
        <v>97</v>
      </c>
      <c r="G19" s="14" t="s">
        <v>113</v>
      </c>
      <c r="H19" s="5" t="s">
        <v>84</v>
      </c>
      <c r="I19" s="6" t="s">
        <v>106</v>
      </c>
      <c r="J19" s="9" t="s">
        <v>112</v>
      </c>
      <c r="K19" s="11" t="s">
        <v>97</v>
      </c>
      <c r="L19" s="6" t="s">
        <v>106</v>
      </c>
      <c r="M19" s="5" t="s">
        <v>84</v>
      </c>
      <c r="N19" s="12">
        <v>48</v>
      </c>
      <c r="O19" s="13" t="s">
        <v>116</v>
      </c>
      <c r="P19" s="13" t="s">
        <v>89</v>
      </c>
      <c r="Q19" s="12">
        <v>12</v>
      </c>
      <c r="R19" s="15">
        <f t="shared" si="0"/>
        <v>4</v>
      </c>
    </row>
    <row r="20" spans="6:18" ht="15">
      <c r="F20" s="11" t="s">
        <v>98</v>
      </c>
      <c r="G20" s="14" t="s">
        <v>113</v>
      </c>
      <c r="H20" s="5" t="s">
        <v>84</v>
      </c>
      <c r="I20" s="6" t="s">
        <v>107</v>
      </c>
      <c r="J20" s="9" t="s">
        <v>112</v>
      </c>
      <c r="K20" s="11" t="s">
        <v>98</v>
      </c>
      <c r="L20" s="6" t="s">
        <v>107</v>
      </c>
      <c r="M20" s="5" t="s">
        <v>84</v>
      </c>
      <c r="N20" s="12">
        <v>90</v>
      </c>
      <c r="O20" s="13" t="s">
        <v>116</v>
      </c>
      <c r="P20" s="13" t="s">
        <v>90</v>
      </c>
      <c r="Q20" s="12">
        <v>18</v>
      </c>
      <c r="R20" s="15">
        <f t="shared" si="0"/>
        <v>5</v>
      </c>
    </row>
    <row r="21" spans="6:18" ht="15">
      <c r="F21" s="11" t="s">
        <v>99</v>
      </c>
      <c r="G21" s="14" t="s">
        <v>113</v>
      </c>
      <c r="H21" s="5" t="s">
        <v>84</v>
      </c>
      <c r="I21" s="6" t="s">
        <v>108</v>
      </c>
      <c r="J21" s="9" t="s">
        <v>112</v>
      </c>
      <c r="K21" s="11" t="s">
        <v>99</v>
      </c>
      <c r="L21" s="6" t="s">
        <v>108</v>
      </c>
      <c r="M21" s="5" t="s">
        <v>84</v>
      </c>
      <c r="N21" s="12">
        <v>120</v>
      </c>
      <c r="O21" s="13" t="s">
        <v>117</v>
      </c>
      <c r="P21" s="13" t="s">
        <v>89</v>
      </c>
      <c r="Q21" s="12">
        <v>12</v>
      </c>
      <c r="R21" s="15">
        <f t="shared" si="0"/>
        <v>10</v>
      </c>
    </row>
    <row r="22" spans="6:18" ht="15">
      <c r="F22" s="11" t="s">
        <v>100</v>
      </c>
      <c r="G22" s="14" t="s">
        <v>113</v>
      </c>
      <c r="H22" s="5" t="s">
        <v>84</v>
      </c>
      <c r="I22" s="6" t="s">
        <v>109</v>
      </c>
      <c r="J22" s="9" t="s">
        <v>112</v>
      </c>
      <c r="K22" s="11" t="s">
        <v>100</v>
      </c>
      <c r="L22" s="6" t="s">
        <v>109</v>
      </c>
      <c r="M22" s="5" t="s">
        <v>84</v>
      </c>
      <c r="N22" s="12">
        <v>288</v>
      </c>
      <c r="O22" s="13" t="s">
        <v>117</v>
      </c>
      <c r="P22" s="13" t="s">
        <v>90</v>
      </c>
      <c r="Q22" s="12">
        <v>18</v>
      </c>
      <c r="R22" s="15">
        <f t="shared" si="0"/>
        <v>16</v>
      </c>
    </row>
    <row r="23" spans="6:18" ht="17" customHeight="1">
      <c r="F23" s="11" t="s">
        <v>101</v>
      </c>
      <c r="G23" s="14" t="s">
        <v>113</v>
      </c>
      <c r="H23" s="5" t="s">
        <v>84</v>
      </c>
      <c r="I23" s="6" t="s">
        <v>110</v>
      </c>
      <c r="J23" s="9" t="s">
        <v>112</v>
      </c>
      <c r="K23" s="11" t="s">
        <v>101</v>
      </c>
      <c r="L23" s="6" t="s">
        <v>110</v>
      </c>
      <c r="M23" s="5" t="s">
        <v>84</v>
      </c>
      <c r="N23" s="12">
        <v>90</v>
      </c>
      <c r="O23" s="13" t="s">
        <v>118</v>
      </c>
      <c r="P23" s="13" t="s">
        <v>90</v>
      </c>
      <c r="Q23" s="12">
        <v>18</v>
      </c>
      <c r="R23" s="15">
        <f t="shared" si="0"/>
        <v>5</v>
      </c>
    </row>
    <row r="24" spans="6:18" ht="15">
      <c r="F24" s="11" t="s">
        <v>102</v>
      </c>
      <c r="G24" s="14" t="s">
        <v>113</v>
      </c>
      <c r="H24" s="5" t="s">
        <v>84</v>
      </c>
      <c r="I24" s="6" t="s">
        <v>111</v>
      </c>
      <c r="J24" s="9" t="s">
        <v>112</v>
      </c>
      <c r="K24" s="11" t="s">
        <v>102</v>
      </c>
      <c r="L24" s="6" t="s">
        <v>111</v>
      </c>
      <c r="M24" s="5" t="s">
        <v>84</v>
      </c>
      <c r="N24" s="12">
        <v>72</v>
      </c>
      <c r="O24" s="13" t="s">
        <v>119</v>
      </c>
      <c r="P24" s="13" t="s">
        <v>90</v>
      </c>
      <c r="Q24" s="12">
        <v>18</v>
      </c>
      <c r="R24" s="15">
        <f t="shared" si="0"/>
        <v>4</v>
      </c>
    </row>
    <row r="25" spans="6:18" ht="15">
      <c r="F25" s="11" t="s">
        <v>103</v>
      </c>
      <c r="G25" s="14" t="s">
        <v>113</v>
      </c>
      <c r="H25" s="5" t="s">
        <v>84</v>
      </c>
      <c r="I25" s="6" t="s">
        <v>88</v>
      </c>
      <c r="J25" s="9" t="s">
        <v>112</v>
      </c>
      <c r="K25" s="11" t="s">
        <v>103</v>
      </c>
      <c r="L25" s="6" t="s">
        <v>88</v>
      </c>
      <c r="M25" s="5" t="s">
        <v>84</v>
      </c>
      <c r="N25" s="12">
        <v>132</v>
      </c>
      <c r="O25" s="13" t="s">
        <v>120</v>
      </c>
      <c r="P25" s="13" t="s">
        <v>90</v>
      </c>
      <c r="Q25" s="12">
        <v>12</v>
      </c>
      <c r="R25" s="15">
        <f t="shared" si="0"/>
        <v>11</v>
      </c>
    </row>
    <row r="26" spans="6:18" ht="15">
      <c r="F26" s="11"/>
      <c r="G26" s="11"/>
      <c r="H26" s="5"/>
      <c r="I26" s="7"/>
      <c r="J26" s="7"/>
      <c r="K26" s="12"/>
      <c r="L26" s="7"/>
      <c r="M26" s="12"/>
      <c r="N26" s="12"/>
      <c r="O26" s="13"/>
      <c r="P26" s="13"/>
      <c r="Q26" s="12"/>
      <c r="R26" s="12"/>
    </row>
    <row r="27" spans="6:18" ht="15">
      <c r="F27" s="11"/>
      <c r="G27" s="11"/>
      <c r="H27" s="5"/>
      <c r="I27" s="6"/>
      <c r="J27" s="6"/>
      <c r="K27" s="12"/>
      <c r="L27" s="6"/>
      <c r="M27" s="12"/>
      <c r="N27" s="12"/>
      <c r="O27" s="13"/>
      <c r="P27" s="13"/>
      <c r="Q27" s="12"/>
      <c r="R27" s="12"/>
    </row>
    <row r="28" spans="6:18" ht="15">
      <c r="F28" s="11"/>
      <c r="G28" s="11"/>
      <c r="H28" s="5"/>
      <c r="I28" s="6"/>
      <c r="J28" s="6"/>
      <c r="K28" s="12"/>
      <c r="L28" s="6"/>
      <c r="M28" s="12"/>
      <c r="N28" s="12"/>
      <c r="O28" s="13"/>
      <c r="P28" s="13"/>
      <c r="Q28" s="12"/>
      <c r="R28" s="12"/>
    </row>
    <row r="29" spans="6:18" ht="15">
      <c r="F29" s="11"/>
      <c r="G29" s="11"/>
      <c r="H29" s="5"/>
      <c r="I29" s="6"/>
      <c r="J29" s="6"/>
      <c r="K29" s="12"/>
      <c r="L29" s="6"/>
      <c r="M29" s="12"/>
      <c r="N29" s="12"/>
      <c r="O29" s="13"/>
      <c r="P29" s="13"/>
      <c r="Q29" s="12"/>
      <c r="R29" s="12"/>
    </row>
    <row r="30" spans="6:18" ht="15">
      <c r="F30" s="11"/>
      <c r="G30" s="11"/>
      <c r="H30" s="5"/>
      <c r="I30" s="6"/>
      <c r="J30" s="6"/>
      <c r="K30" s="12"/>
      <c r="L30" s="6"/>
      <c r="M30" s="12"/>
      <c r="N30" s="12"/>
      <c r="O30" s="13"/>
      <c r="P30" s="13"/>
      <c r="Q30" s="12"/>
      <c r="R30" s="12"/>
    </row>
    <row r="32" spans="6:18" ht="15.5">
      <c r="F32" s="4" t="s">
        <v>91</v>
      </c>
      <c r="G32" s="4"/>
    </row>
    <row r="37" spans="6:7" ht="16">
      <c r="F37" s="10"/>
      <c r="G37" s="10"/>
    </row>
    <row r="38" spans="6:7" ht="16">
      <c r="F38" s="10"/>
      <c r="G38" s="10"/>
    </row>
    <row r="39" spans="6:7" ht="16">
      <c r="F39" s="10"/>
      <c r="G39" s="10"/>
    </row>
    <row r="40" spans="6:7" ht="16">
      <c r="F40" s="10"/>
      <c r="G40" s="10"/>
    </row>
    <row r="41" spans="6:7" ht="16">
      <c r="F41" s="10"/>
      <c r="G41" s="10"/>
    </row>
    <row r="42" spans="6:7" ht="16">
      <c r="F42" s="10"/>
      <c r="G42" s="10"/>
    </row>
    <row r="43" spans="6:7" ht="16">
      <c r="F43" s="10"/>
      <c r="G43" s="10"/>
    </row>
    <row r="44" spans="6:7" ht="16">
      <c r="F44" s="10"/>
      <c r="G44" s="10"/>
    </row>
    <row r="45" spans="6:7" ht="16">
      <c r="F45" s="10"/>
      <c r="G45" s="10"/>
    </row>
  </sheetData>
  <phoneticPr fontId="2" type="noConversion"/>
  <dataValidations count="1">
    <dataValidation type="list" allowBlank="1" showInputMessage="1" showErrorMessage="1" sqref="M15 M31:M36" xr:uid="{00000000-0002-0000-0100-000000000000}">
      <formula1>INDIRECT(#REF!)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Data!$A$1:$A$12</xm:f>
          </x14:formula1>
          <xm:sqref>H15 H31:H36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赵晨</cp:lastModifiedBy>
  <cp:lastPrinted>2012-04-26T23:13:57Z</cp:lastPrinted>
  <dcterms:created xsi:type="dcterms:W3CDTF">2006-02-23T19:51:37Z</dcterms:created>
  <dcterms:modified xsi:type="dcterms:W3CDTF">2024-11-22T10:16:30Z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