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<sst xmlns="http://schemas.openxmlformats.org/spreadsheetml/2006/main" count="45" uniqueCount="45">
  <si>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</si>
  <si>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</si>
  <si>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</si>
  <si>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11/17/2024</t>
  </si>
  <si>
    <t>End Date:</t>
  </si>
  <si>
    <t>Report Run Date:</t>
  </si>
  <si>
    <t>11/18/2024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</si>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</sst>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80215</v>
      </c>
      <c r="C5" s="11">
        <f>=ROUNDDOWN(32.5020259319287,0)</f>
      </c>
      <c r="D5" s="11">
        <v>35062</v>
      </c>
      <c r="E5" s="12">
        <v>1</v>
      </c>
      <c r="F5" s="11"/>
      <c r="G5" s="11">
        <f>=ROUNDDOWN({0},0)</f>
      </c>
      <c r="H5" s="11">
        <v>200</v>
      </c>
      <c r="I5" s="12">
        <v>0.5</v>
      </c>
      <c r="J5" s="11">
        <v>65</v>
      </c>
      <c r="K5" s="13">
        <v>4490.64</v>
      </c>
      <c r="L5" s="11">
        <v>1365</v>
      </c>
      <c r="M5" s="14">
        <v>3.29</v>
      </c>
      <c r="N5" s="11">
        <v>60</v>
      </c>
      <c r="O5" s="13">
        <v>3390.21</v>
      </c>
      <c r="P5" s="11">
        <v>1506</v>
      </c>
      <c r="Q5" s="14">
        <v>2.25</v>
      </c>
      <c r="R5" s="12">
        <v>0.0833</v>
      </c>
      <c r="S5" s="12">
        <v>0.3246</v>
      </c>
      <c r="T5" s="12">
        <v>-0.0936</v>
      </c>
      <c r="U5" s="12">
        <v>0.4622</v>
      </c>
      <c r="V5" s="11">
        <v>65</v>
      </c>
      <c r="W5" s="13">
        <v>4490.64</v>
      </c>
      <c r="X5" s="11">
        <v>1352</v>
      </c>
      <c r="Y5" s="11">
        <v>60</v>
      </c>
      <c r="Z5" s="13">
        <v>3390.21</v>
      </c>
      <c r="AA5" s="11">
        <v>1467</v>
      </c>
      <c r="AB5" s="12">
        <v>0.0833</v>
      </c>
      <c r="AC5" s="12">
        <v>0.3246</v>
      </c>
    </row>
    <row r="6">
      <c r="A6" s="10" t="s">
        <v>32</v>
      </c>
      <c r="B6" s="11">
        <v>358</v>
      </c>
      <c r="C6" s="11">
        <f>=ROUNDDOWN(55.9375,0)</f>
      </c>
      <c r="D6" s="11"/>
      <c r="E6" s="12">
        <v>1</v>
      </c>
      <c r="F6" s="11"/>
      <c r="G6" s="11">
        <f>=ROUNDDOWN({0},0)</f>
      </c>
      <c r="H6" s="11"/>
      <c r="I6" s="12"/>
      <c r="J6" s="11">
        <v>1</v>
      </c>
      <c r="K6" s="13">
        <v>25.2</v>
      </c>
      <c r="L6" s="11">
        <v>65</v>
      </c>
      <c r="M6" s="14">
        <v>0.39</v>
      </c>
      <c r="N6" s="11"/>
      <c r="O6" s="13"/>
      <c r="P6" s="11">
        <v>73</v>
      </c>
      <c r="Q6" s="14"/>
      <c r="R6" s="12"/>
      <c r="S6" s="12"/>
      <c r="T6" s="12">
        <v>-0.1096</v>
      </c>
      <c r="U6" s="12"/>
      <c r="V6" s="11">
        <v>1</v>
      </c>
      <c r="W6" s="13">
        <v>25.2</v>
      </c>
      <c r="X6" s="11">
        <v>65</v>
      </c>
      <c r="Y6" s="11"/>
      <c r="Z6" s="13"/>
      <c r="AA6" s="11"/>
      <c r="AB6" s="12"/>
      <c r="AC6" s="12"/>
    </row>
    <row r="7">
      <c r="A7" s="10" t="s">
        <v>33</v>
      </c>
      <c r="B7" s="11">
        <v>6099</v>
      </c>
      <c r="C7" s="11">
        <f>=ROUNDDOWN(15.4054054054054,0)</f>
      </c>
      <c r="D7" s="11">
        <v>7840</v>
      </c>
      <c r="E7" s="12">
        <v>1</v>
      </c>
      <c r="F7" s="11"/>
      <c r="G7" s="11">
        <f>=ROUNDDOWN({0},0)</f>
      </c>
      <c r="H7" s="11"/>
      <c r="I7" s="12"/>
      <c r="J7" s="11">
        <v>18</v>
      </c>
      <c r="K7" s="13">
        <v>1099.23</v>
      </c>
      <c r="L7" s="11">
        <v>143</v>
      </c>
      <c r="M7" s="14">
        <v>7.69</v>
      </c>
      <c r="N7" s="11">
        <v>15</v>
      </c>
      <c r="O7" s="13">
        <v>663.03</v>
      </c>
      <c r="P7" s="11">
        <v>166</v>
      </c>
      <c r="Q7" s="14">
        <v>3.99</v>
      </c>
      <c r="R7" s="12">
        <v>0.2</v>
      </c>
      <c r="S7" s="12">
        <v>0.6579</v>
      </c>
      <c r="T7" s="12">
        <v>-0.1386</v>
      </c>
      <c r="U7" s="12">
        <v>0.9273</v>
      </c>
      <c r="V7" s="11">
        <v>18</v>
      </c>
      <c r="W7" s="13">
        <v>1099.23</v>
      </c>
      <c r="X7" s="11">
        <v>143</v>
      </c>
      <c r="Y7" s="11">
        <v>15</v>
      </c>
      <c r="Z7" s="13">
        <v>663.03</v>
      </c>
      <c r="AA7" s="11">
        <v>154</v>
      </c>
      <c r="AB7" s="12">
        <v>0.2</v>
      </c>
      <c r="AC7" s="12">
        <v>0.6579</v>
      </c>
    </row>
    <row r="8">
      <c r="A8" s="10" t="s">
        <v>34</v>
      </c>
      <c r="B8" s="11">
        <v>18664</v>
      </c>
      <c r="C8" s="11">
        <f>=ROUNDDOWN(19.3209109730849,0)</f>
      </c>
      <c r="D8" s="11">
        <v>14930</v>
      </c>
      <c r="E8" s="12">
        <v>1</v>
      </c>
      <c r="F8" s="11"/>
      <c r="G8" s="11">
        <f>=ROUNDDOWN({0},0)</f>
      </c>
      <c r="H8" s="11"/>
      <c r="I8" s="12"/>
      <c r="J8" s="11">
        <v>14</v>
      </c>
      <c r="K8" s="13">
        <v>325.78</v>
      </c>
      <c r="L8" s="11">
        <v>142</v>
      </c>
      <c r="M8" s="14">
        <v>2.29</v>
      </c>
      <c r="N8" s="11">
        <v>29</v>
      </c>
      <c r="O8" s="13">
        <v>638.06</v>
      </c>
      <c r="P8" s="11">
        <v>155</v>
      </c>
      <c r="Q8" s="14">
        <v>4.12</v>
      </c>
      <c r="R8" s="12">
        <v>-0.5172</v>
      </c>
      <c r="S8" s="12">
        <v>-0.4894</v>
      </c>
      <c r="T8" s="12">
        <v>-0.0839</v>
      </c>
      <c r="U8" s="12">
        <v>-0.4442</v>
      </c>
      <c r="V8" s="11">
        <v>14</v>
      </c>
      <c r="W8" s="13">
        <v>325.78</v>
      </c>
      <c r="X8" s="11">
        <v>139</v>
      </c>
      <c r="Y8" s="11">
        <v>29</v>
      </c>
      <c r="Z8" s="13">
        <v>638.06</v>
      </c>
      <c r="AA8" s="11">
        <v>146</v>
      </c>
      <c r="AB8" s="12">
        <v>-0.5172</v>
      </c>
      <c r="AC8" s="12">
        <v>-0.4894</v>
      </c>
    </row>
    <row r="9">
      <c r="A9" s="10" t="s">
        <v>35</v>
      </c>
      <c r="B9" s="11">
        <v>10576</v>
      </c>
      <c r="C9" s="11">
        <f>=ROUNDDOWN(28.2932049224184,0)</f>
      </c>
      <c r="D9" s="11">
        <v>6960</v>
      </c>
      <c r="E9" s="12">
        <v>1</v>
      </c>
      <c r="F9" s="11"/>
      <c r="G9" s="11">
        <f>=ROUNDDOWN({0},0)</f>
      </c>
      <c r="H9" s="11"/>
      <c r="I9" s="12"/>
      <c r="J9" s="11">
        <v>2</v>
      </c>
      <c r="K9" s="13">
        <v>28.76</v>
      </c>
      <c r="L9" s="11">
        <v>149</v>
      </c>
      <c r="M9" s="14">
        <v>0.19</v>
      </c>
      <c r="N9" s="11">
        <v>10</v>
      </c>
      <c r="O9" s="13">
        <v>203.34</v>
      </c>
      <c r="P9" s="11">
        <v>132</v>
      </c>
      <c r="Q9" s="14">
        <v>1.54</v>
      </c>
      <c r="R9" s="12">
        <v>-0.8</v>
      </c>
      <c r="S9" s="12">
        <v>-0.8586</v>
      </c>
      <c r="T9" s="12">
        <v>0.1288</v>
      </c>
      <c r="U9" s="12">
        <v>-0.8766</v>
      </c>
      <c r="V9" s="11">
        <v>2</v>
      </c>
      <c r="W9" s="13">
        <v>28.76</v>
      </c>
      <c r="X9" s="11">
        <v>146</v>
      </c>
      <c r="Y9" s="11">
        <v>10</v>
      </c>
      <c r="Z9" s="13">
        <v>203.34</v>
      </c>
      <c r="AA9" s="11">
        <v>130</v>
      </c>
      <c r="AB9" s="12">
        <v>-0.8</v>
      </c>
      <c r="AC9" s="12">
        <v>-0.8586</v>
      </c>
    </row>
    <row r="10">
      <c r="A10" s="10" t="s">
        <v>36</v>
      </c>
      <c r="B10" s="11">
        <v>39621</v>
      </c>
      <c r="C10" s="11">
        <f>=ROUNDDOWN(35.9341556321422,0)</f>
      </c>
      <c r="D10" s="11">
        <v>27043</v>
      </c>
      <c r="E10" s="12">
        <v>1</v>
      </c>
      <c r="F10" s="11"/>
      <c r="G10" s="11">
        <f>=ROUNDDOWN({0},0)</f>
      </c>
      <c r="H10" s="11"/>
      <c r="I10" s="12"/>
      <c r="J10" s="11">
        <v>32</v>
      </c>
      <c r="K10" s="13">
        <v>1088.94</v>
      </c>
      <c r="L10" s="11">
        <v>816</v>
      </c>
      <c r="M10" s="14">
        <v>1.33</v>
      </c>
      <c r="N10" s="11">
        <v>20</v>
      </c>
      <c r="O10" s="13">
        <v>710.99</v>
      </c>
      <c r="P10" s="11">
        <v>884</v>
      </c>
      <c r="Q10" s="14">
        <v>0.8</v>
      </c>
      <c r="R10" s="12">
        <v>0.6</v>
      </c>
      <c r="S10" s="12">
        <v>0.5316</v>
      </c>
      <c r="T10" s="12">
        <v>-0.0769</v>
      </c>
      <c r="U10" s="12">
        <v>0.6625</v>
      </c>
      <c r="V10" s="11">
        <v>32</v>
      </c>
      <c r="W10" s="13">
        <v>1088.94</v>
      </c>
      <c r="X10" s="11">
        <v>687</v>
      </c>
      <c r="Y10" s="11">
        <v>20</v>
      </c>
      <c r="Z10" s="13">
        <v>710.99</v>
      </c>
      <c r="AA10" s="11">
        <v>740</v>
      </c>
      <c r="AB10" s="12">
        <v>0.6</v>
      </c>
      <c r="AC10" s="12">
        <v>0.5316</v>
      </c>
    </row>
    <row r="11">
      <c r="A11" s="10" t="s">
        <v>37</v>
      </c>
      <c r="B11" s="11">
        <v>24750</v>
      </c>
      <c r="C11" s="11">
        <f>=ROUNDDOWN(16.8780687397709,0)</f>
      </c>
      <c r="D11" s="11">
        <v>30812</v>
      </c>
      <c r="E11" s="12">
        <v>1</v>
      </c>
      <c r="F11" s="11"/>
      <c r="G11" s="11">
        <f>=ROUNDDOWN({0},0)</f>
      </c>
      <c r="H11" s="11">
        <v>9639</v>
      </c>
      <c r="I11" s="12">
        <v>0.8571</v>
      </c>
      <c r="J11" s="11">
        <v>103</v>
      </c>
      <c r="K11" s="13">
        <v>12317.97</v>
      </c>
      <c r="L11" s="11">
        <v>554</v>
      </c>
      <c r="M11" s="14">
        <v>22.23</v>
      </c>
      <c r="N11" s="11">
        <v>162</v>
      </c>
      <c r="O11" s="13">
        <v>26482.18</v>
      </c>
      <c r="P11" s="11">
        <v>635</v>
      </c>
      <c r="Q11" s="14">
        <v>41.7</v>
      </c>
      <c r="R11" s="12">
        <v>-0.3642</v>
      </c>
      <c r="S11" s="12">
        <v>-0.5349</v>
      </c>
      <c r="T11" s="12">
        <v>-0.1276</v>
      </c>
      <c r="U11" s="12">
        <v>-0.4669</v>
      </c>
      <c r="V11" s="11">
        <v>103</v>
      </c>
      <c r="W11" s="13">
        <v>12317.97</v>
      </c>
      <c r="X11" s="11">
        <v>552</v>
      </c>
      <c r="Y11" s="11">
        <v>162</v>
      </c>
      <c r="Z11" s="13">
        <v>26482.18</v>
      </c>
      <c r="AA11" s="11">
        <v>626</v>
      </c>
      <c r="AB11" s="12">
        <v>-0.3642</v>
      </c>
      <c r="AC11" s="12">
        <v>-0.5349</v>
      </c>
    </row>
    <row r="12">
      <c r="A12" s="10" t="s">
        <v>38</v>
      </c>
      <c r="B12" s="11">
        <v>2033</v>
      </c>
      <c r="C12" s="11">
        <f>=ROUNDDOWN(26.6448230668414,0)</f>
      </c>
      <c r="D12" s="11">
        <v>1140</v>
      </c>
      <c r="E12" s="12">
        <v>1</v>
      </c>
      <c r="F12" s="11"/>
      <c r="G12" s="11">
        <f>=ROUNDDOWN({0},0)</f>
      </c>
      <c r="H12" s="11"/>
      <c r="I12" s="12">
        <v>1</v>
      </c>
      <c r="J12" s="11">
        <v>4</v>
      </c>
      <c r="K12" s="13">
        <v>261.5</v>
      </c>
      <c r="L12" s="11">
        <v>115</v>
      </c>
      <c r="M12" s="14">
        <v>2.27</v>
      </c>
      <c r="N12" s="11">
        <v>12</v>
      </c>
      <c r="O12" s="13">
        <v>646.62</v>
      </c>
      <c r="P12" s="11">
        <v>72</v>
      </c>
      <c r="Q12" s="14">
        <v>8.98</v>
      </c>
      <c r="R12" s="12">
        <v>-0.6667</v>
      </c>
      <c r="S12" s="12">
        <v>-0.5956</v>
      </c>
      <c r="T12" s="12">
        <v>0.5972</v>
      </c>
      <c r="U12" s="12">
        <v>-0.7472</v>
      </c>
      <c r="V12" s="11">
        <v>4</v>
      </c>
      <c r="W12" s="13">
        <v>261.5</v>
      </c>
      <c r="X12" s="11">
        <v>115</v>
      </c>
      <c r="Y12" s="11">
        <v>12</v>
      </c>
      <c r="Z12" s="13">
        <v>646.62</v>
      </c>
      <c r="AA12" s="11">
        <v>71</v>
      </c>
      <c r="AB12" s="12">
        <v>-0.6667</v>
      </c>
      <c r="AC12" s="12">
        <v>-0.5956</v>
      </c>
    </row>
    <row r="13">
      <c r="A13" s="10" t="s">
        <v>39</v>
      </c>
      <c r="B13" s="11">
        <v>11</v>
      </c>
      <c r="C13" s="11">
        <f>=ROUNDDOWN(3.66666666666667,0)</f>
      </c>
      <c r="D13" s="11"/>
      <c r="E13" s="12">
        <v>1</v>
      </c>
      <c r="F13" s="11"/>
      <c r="G13" s="11">
        <f>=ROUNDDOWN({0},0)</f>
      </c>
      <c r="H13" s="11"/>
      <c r="I13" s="12"/>
      <c r="J13" s="11">
        <v>1</v>
      </c>
      <c r="K13" s="13">
        <v>30.24</v>
      </c>
      <c r="L13" s="11">
        <v>74</v>
      </c>
      <c r="M13" s="14">
        <v>0.41</v>
      </c>
      <c r="N13" s="11"/>
      <c r="O13" s="13"/>
      <c r="P13" s="11">
        <v>83</v>
      </c>
      <c r="Q13" s="14"/>
      <c r="R13" s="12"/>
      <c r="S13" s="12"/>
      <c r="T13" s="12">
        <v>-0.1084</v>
      </c>
      <c r="U13" s="12"/>
      <c r="V13" s="11">
        <v>1</v>
      </c>
      <c r="W13" s="13">
        <v>30.24</v>
      </c>
      <c r="X13" s="11">
        <v>74</v>
      </c>
      <c r="Y13" s="11"/>
      <c r="Z13" s="13"/>
      <c r="AA13" s="11">
        <v>82</v>
      </c>
      <c r="AB13" s="12"/>
      <c r="AC13" s="12"/>
    </row>
    <row r="14">
      <c r="A14" s="10" t="s">
        <v>40</v>
      </c>
      <c r="B14" s="11">
        <v>431</v>
      </c>
      <c r="C14" s="11">
        <f>=ROUNDDOWN(79.8148148148148,0)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>
        <v>51</v>
      </c>
      <c r="M14" s="14"/>
      <c r="N14" s="11">
        <v>2</v>
      </c>
      <c r="O14" s="13">
        <v>148.57</v>
      </c>
      <c r="P14" s="11">
        <v>108</v>
      </c>
      <c r="Q14" s="14">
        <v>1.38</v>
      </c>
      <c r="R14" s="12"/>
      <c r="S14" s="12"/>
      <c r="T14" s="12">
        <v>-0.5278</v>
      </c>
      <c r="U14" s="12"/>
      <c r="V14" s="11"/>
      <c r="W14" s="13"/>
      <c r="X14" s="11">
        <v>51</v>
      </c>
      <c r="Y14" s="11">
        <v>2</v>
      </c>
      <c r="Z14" s="13">
        <v>148.57</v>
      </c>
      <c r="AA14" s="11">
        <v>108</v>
      </c>
      <c r="AB14" s="12"/>
      <c r="AC14" s="12"/>
    </row>
    <row r="15">
      <c r="A15" s="10" t="s">
        <v>41</v>
      </c>
      <c r="B15" s="11">
        <v>12732</v>
      </c>
      <c r="C15" s="11">
        <f>=ROUNDDOWN(41.1506140917906,0)</f>
      </c>
      <c r="D15" s="11">
        <v>1787</v>
      </c>
      <c r="E15" s="12">
        <v>1</v>
      </c>
      <c r="F15" s="11"/>
      <c r="G15" s="11">
        <f>=ROUNDDOWN({0},0)</f>
      </c>
      <c r="H15" s="11"/>
      <c r="I15" s="12"/>
      <c r="J15" s="11">
        <v>6</v>
      </c>
      <c r="K15" s="13">
        <v>161.36</v>
      </c>
      <c r="L15" s="11">
        <v>502</v>
      </c>
      <c r="M15" s="14">
        <v>0.32</v>
      </c>
      <c r="N15" s="11"/>
      <c r="O15" s="13"/>
      <c r="P15" s="11">
        <v>480</v>
      </c>
      <c r="Q15" s="14"/>
      <c r="R15" s="12"/>
      <c r="S15" s="12"/>
      <c r="T15" s="12">
        <v>0.0458</v>
      </c>
      <c r="U15" s="12"/>
      <c r="V15" s="11">
        <v>6</v>
      </c>
      <c r="W15" s="13">
        <v>161.36</v>
      </c>
      <c r="X15" s="11">
        <v>502</v>
      </c>
      <c r="Y15" s="11"/>
      <c r="Z15" s="13"/>
      <c r="AA15" s="11">
        <v>476</v>
      </c>
      <c r="AB15" s="12"/>
      <c r="AC15" s="12"/>
    </row>
    <row r="16">
      <c r="A16" s="10" t="s">
        <v>42</v>
      </c>
      <c r="B16" s="11">
        <v>9770</v>
      </c>
      <c r="C16" s="11">
        <f>=ROUNDDOWN(10.5621621621622,0)</f>
      </c>
      <c r="D16" s="11">
        <v>10318</v>
      </c>
      <c r="E16" s="12">
        <v>1</v>
      </c>
      <c r="F16" s="11"/>
      <c r="G16" s="11">
        <f>=ROUNDDOWN({0},0)</f>
      </c>
      <c r="H16" s="11"/>
      <c r="I16" s="12"/>
      <c r="J16" s="11">
        <v>6</v>
      </c>
      <c r="K16" s="13">
        <v>194.4</v>
      </c>
      <c r="L16" s="11">
        <v>342</v>
      </c>
      <c r="M16" s="14">
        <v>0.57</v>
      </c>
      <c r="N16" s="11">
        <v>17</v>
      </c>
      <c r="O16" s="13">
        <v>458.47</v>
      </c>
      <c r="P16" s="11">
        <v>440</v>
      </c>
      <c r="Q16" s="14">
        <v>1.04</v>
      </c>
      <c r="R16" s="12">
        <v>-0.6471</v>
      </c>
      <c r="S16" s="12">
        <v>-0.576</v>
      </c>
      <c r="T16" s="12">
        <v>-0.2227</v>
      </c>
      <c r="U16" s="12">
        <v>-0.4519</v>
      </c>
      <c r="V16" s="11">
        <v>6</v>
      </c>
      <c r="W16" s="13">
        <v>194.4</v>
      </c>
      <c r="X16" s="11">
        <v>340</v>
      </c>
      <c r="Y16" s="11">
        <v>17</v>
      </c>
      <c r="Z16" s="13">
        <v>458.47</v>
      </c>
      <c r="AA16" s="11">
        <v>432</v>
      </c>
      <c r="AB16" s="12">
        <v>-0.6471</v>
      </c>
      <c r="AC16" s="12">
        <v>-0.576</v>
      </c>
    </row>
    <row r="17">
      <c r="A17" s="10" t="s">
        <v>43</v>
      </c>
      <c r="B17" s="11">
        <v>21939</v>
      </c>
      <c r="C17" s="11">
        <f>=ROUNDDOWN(52.448003825006,0)</f>
      </c>
      <c r="D17" s="11">
        <v>5559</v>
      </c>
      <c r="E17" s="12">
        <v>1</v>
      </c>
      <c r="F17" s="11"/>
      <c r="G17" s="11">
        <f>=ROUNDDOWN({0},0)</f>
      </c>
      <c r="H17" s="11"/>
      <c r="I17" s="12"/>
      <c r="J17" s="11">
        <v>8</v>
      </c>
      <c r="K17" s="13">
        <v>321.9</v>
      </c>
      <c r="L17" s="11">
        <v>369</v>
      </c>
      <c r="M17" s="14">
        <v>0.87</v>
      </c>
      <c r="N17" s="11">
        <v>23</v>
      </c>
      <c r="O17" s="13">
        <v>683.88</v>
      </c>
      <c r="P17" s="11">
        <v>403</v>
      </c>
      <c r="Q17" s="14">
        <v>1.7</v>
      </c>
      <c r="R17" s="12">
        <v>-0.6522</v>
      </c>
      <c r="S17" s="12">
        <v>-0.5293</v>
      </c>
      <c r="T17" s="12">
        <v>-0.0844</v>
      </c>
      <c r="U17" s="12">
        <v>-0.4882</v>
      </c>
      <c r="V17" s="11">
        <v>8</v>
      </c>
      <c r="W17" s="13">
        <v>321.9</v>
      </c>
      <c r="X17" s="11">
        <v>364</v>
      </c>
      <c r="Y17" s="11">
        <v>23</v>
      </c>
      <c r="Z17" s="13">
        <v>683.88</v>
      </c>
      <c r="AA17" s="11">
        <v>385</v>
      </c>
      <c r="AB17" s="12">
        <v>-0.6522</v>
      </c>
      <c r="AC17" s="12">
        <v>-0.5293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260</v>
      </c>
      <c r="K18" s="17">
        <v>20345.92</v>
      </c>
      <c r="L18" s="15">
        <v>4687</v>
      </c>
      <c r="M18" s="18">
        <v>4.34</v>
      </c>
      <c r="N18" s="15">
        <v>350</v>
      </c>
      <c r="O18" s="17">
        <v>34025.35</v>
      </c>
      <c r="P18" s="15">
        <v>5137</v>
      </c>
      <c r="Q18" s="18">
        <v>6.62</v>
      </c>
      <c r="R18" s="16">
        <v>-0.2571</v>
      </c>
      <c r="S18" s="16">
        <v>-0.402</v>
      </c>
      <c r="T18" s="16">
        <v>-0.0876</v>
      </c>
      <c r="U18" s="16">
        <v>-0.3444</v>
      </c>
      <c r="V18" s="15">
        <v>260</v>
      </c>
      <c r="W18" s="17">
        <v>20345.92</v>
      </c>
      <c r="X18" s="15">
        <v>4530</v>
      </c>
      <c r="Y18" s="15">
        <v>350</v>
      </c>
      <c r="Z18" s="17">
        <v>34025.35</v>
      </c>
      <c r="AA18" s="15">
        <v>4817</v>
      </c>
      <c r="AB18" s="16">
        <v>-0.2571</v>
      </c>
      <c r="AC18" s="16">
        <v>-0.402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