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<sst xmlns="http://schemas.openxmlformats.org/spreadsheetml/2006/main" count="45" uniqueCount="45">
  <si>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</si>
  <si>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</si>
  <si>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</si>
  <si>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11/13/2024</t>
  </si>
  <si>
    <t>End Date:</t>
  </si>
  <si>
    <t>Report Run Date:</t>
  </si>
  <si>
    <t>11/14/2024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</si>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</sst>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235254</v>
      </c>
      <c r="C5" s="11">
        <f>=ROUNDDOWN(31.8720533246627,0)</f>
      </c>
      <c r="D5" s="11">
        <v>123526</v>
      </c>
      <c r="E5" s="12">
        <v>1</v>
      </c>
      <c r="F5" s="11"/>
      <c r="G5" s="11">
        <f>=ROUNDDOWN({0},0)</f>
      </c>
      <c r="H5" s="11">
        <v>350</v>
      </c>
      <c r="I5" s="12">
        <v>0.3636</v>
      </c>
      <c r="J5" s="11">
        <v>315</v>
      </c>
      <c r="K5" s="13">
        <v>19569.08</v>
      </c>
      <c r="L5" s="11">
        <v>1537</v>
      </c>
      <c r="M5" s="14">
        <v>12.73</v>
      </c>
      <c r="N5" s="11">
        <v>330</v>
      </c>
      <c r="O5" s="13">
        <v>19580.59</v>
      </c>
      <c r="P5" s="11">
        <v>1735</v>
      </c>
      <c r="Q5" s="14">
        <v>11.29</v>
      </c>
      <c r="R5" s="12">
        <v>-0.0455</v>
      </c>
      <c r="S5" s="12">
        <v>-0.0006</v>
      </c>
      <c r="T5" s="12">
        <v>-0.1141</v>
      </c>
      <c r="U5" s="12">
        <v>0.1275</v>
      </c>
      <c r="V5" s="11">
        <v>315</v>
      </c>
      <c r="W5" s="13">
        <v>19569.08</v>
      </c>
      <c r="X5" s="11">
        <v>1524</v>
      </c>
      <c r="Y5" s="11">
        <v>330</v>
      </c>
      <c r="Z5" s="13">
        <v>19580.59</v>
      </c>
      <c r="AA5" s="11">
        <v>1703</v>
      </c>
      <c r="AB5" s="12">
        <v>-0.0455</v>
      </c>
      <c r="AC5" s="12">
        <v>-0.0006</v>
      </c>
    </row>
    <row r="6">
      <c r="A6" s="10" t="s">
        <v>32</v>
      </c>
      <c r="B6" s="11">
        <v>357</v>
      </c>
      <c r="C6" s="11">
        <f>=ROUNDDOWN(44.625,0)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65</v>
      </c>
      <c r="M6" s="14">
        <v>0.37</v>
      </c>
      <c r="N6" s="11"/>
      <c r="O6" s="13"/>
      <c r="P6" s="11">
        <v>73</v>
      </c>
      <c r="Q6" s="14"/>
      <c r="R6" s="12"/>
      <c r="S6" s="12"/>
      <c r="T6" s="12">
        <v>-0.1096</v>
      </c>
      <c r="U6" s="12"/>
      <c r="V6" s="11">
        <v>1</v>
      </c>
      <c r="W6" s="13">
        <v>23.8</v>
      </c>
      <c r="X6" s="11">
        <v>65</v>
      </c>
      <c r="Y6" s="11"/>
      <c r="Z6" s="13"/>
      <c r="AA6" s="11"/>
      <c r="AB6" s="12"/>
      <c r="AC6" s="12"/>
    </row>
    <row r="7">
      <c r="A7" s="10" t="s">
        <v>33</v>
      </c>
      <c r="B7" s="11">
        <v>11025</v>
      </c>
      <c r="C7" s="11">
        <f>=ROUNDDOWN(16.1467486818981,0)</f>
      </c>
      <c r="D7" s="11">
        <v>15114</v>
      </c>
      <c r="E7" s="12">
        <v>1</v>
      </c>
      <c r="F7" s="11"/>
      <c r="G7" s="11">
        <f>=ROUNDDOWN({0},0)</f>
      </c>
      <c r="H7" s="11"/>
      <c r="I7" s="12"/>
      <c r="J7" s="11">
        <v>64</v>
      </c>
      <c r="K7" s="13">
        <v>3013.13</v>
      </c>
      <c r="L7" s="11">
        <v>148</v>
      </c>
      <c r="M7" s="14">
        <v>20.36</v>
      </c>
      <c r="N7" s="11">
        <v>44</v>
      </c>
      <c r="O7" s="13">
        <v>2575.25</v>
      </c>
      <c r="P7" s="11">
        <v>176</v>
      </c>
      <c r="Q7" s="14">
        <v>14.63</v>
      </c>
      <c r="R7" s="12">
        <v>0.4545</v>
      </c>
      <c r="S7" s="12">
        <v>0.17</v>
      </c>
      <c r="T7" s="12">
        <v>-0.1591</v>
      </c>
      <c r="U7" s="12">
        <v>0.3917</v>
      </c>
      <c r="V7" s="11">
        <v>64</v>
      </c>
      <c r="W7" s="13">
        <v>3013.13</v>
      </c>
      <c r="X7" s="11">
        <v>147</v>
      </c>
      <c r="Y7" s="11">
        <v>44</v>
      </c>
      <c r="Z7" s="13">
        <v>2575.25</v>
      </c>
      <c r="AA7" s="11">
        <v>164</v>
      </c>
      <c r="AB7" s="12">
        <v>0.4545</v>
      </c>
      <c r="AC7" s="12">
        <v>0.17</v>
      </c>
    </row>
    <row r="8">
      <c r="A8" s="10" t="s">
        <v>34</v>
      </c>
      <c r="B8" s="11">
        <v>44167</v>
      </c>
      <c r="C8" s="11">
        <f>=ROUNDDOWN(18.7545647558386,0)</f>
      </c>
      <c r="D8" s="11">
        <v>43455</v>
      </c>
      <c r="E8" s="12">
        <v>1</v>
      </c>
      <c r="F8" s="11"/>
      <c r="G8" s="11">
        <f>=ROUNDDOWN({0},0)</f>
      </c>
      <c r="H8" s="11"/>
      <c r="I8" s="12"/>
      <c r="J8" s="11">
        <v>83</v>
      </c>
      <c r="K8" s="13">
        <v>2247.63</v>
      </c>
      <c r="L8" s="11">
        <v>180</v>
      </c>
      <c r="M8" s="14">
        <v>12.49</v>
      </c>
      <c r="N8" s="11">
        <v>56</v>
      </c>
      <c r="O8" s="13">
        <v>1322.52</v>
      </c>
      <c r="P8" s="11">
        <v>192</v>
      </c>
      <c r="Q8" s="14">
        <v>6.89</v>
      </c>
      <c r="R8" s="12">
        <v>0.4821</v>
      </c>
      <c r="S8" s="12">
        <v>0.6995</v>
      </c>
      <c r="T8" s="12">
        <v>-0.0625</v>
      </c>
      <c r="U8" s="12">
        <v>0.8128</v>
      </c>
      <c r="V8" s="11">
        <v>83</v>
      </c>
      <c r="W8" s="13">
        <v>2247.63</v>
      </c>
      <c r="X8" s="11">
        <v>177</v>
      </c>
      <c r="Y8" s="11">
        <v>56</v>
      </c>
      <c r="Z8" s="13">
        <v>1322.52</v>
      </c>
      <c r="AA8" s="11">
        <v>183</v>
      </c>
      <c r="AB8" s="12">
        <v>0.4821</v>
      </c>
      <c r="AC8" s="12">
        <v>0.6995</v>
      </c>
    </row>
    <row r="9">
      <c r="A9" s="10" t="s">
        <v>35</v>
      </c>
      <c r="B9" s="11">
        <v>71100</v>
      </c>
      <c r="C9" s="11">
        <f>=ROUNDDOWN(18.3072842907537,0)</f>
      </c>
      <c r="D9" s="11">
        <v>91278</v>
      </c>
      <c r="E9" s="12">
        <v>1</v>
      </c>
      <c r="F9" s="11"/>
      <c r="G9" s="11">
        <f>=ROUNDDOWN({0},0)</f>
      </c>
      <c r="H9" s="11"/>
      <c r="I9" s="12"/>
      <c r="J9" s="11">
        <v>49</v>
      </c>
      <c r="K9" s="13">
        <v>997.31</v>
      </c>
      <c r="L9" s="11">
        <v>233</v>
      </c>
      <c r="M9" s="14">
        <v>4.28</v>
      </c>
      <c r="N9" s="11">
        <v>65</v>
      </c>
      <c r="O9" s="13">
        <v>1206.26</v>
      </c>
      <c r="P9" s="11">
        <v>217</v>
      </c>
      <c r="Q9" s="14">
        <v>5.56</v>
      </c>
      <c r="R9" s="12">
        <v>-0.2462</v>
      </c>
      <c r="S9" s="12">
        <v>-0.1732</v>
      </c>
      <c r="T9" s="12">
        <v>0.0737</v>
      </c>
      <c r="U9" s="12">
        <v>-0.2302</v>
      </c>
      <c r="V9" s="11">
        <v>49</v>
      </c>
      <c r="W9" s="13">
        <v>997.31</v>
      </c>
      <c r="X9" s="11">
        <v>230</v>
      </c>
      <c r="Y9" s="11">
        <v>65</v>
      </c>
      <c r="Z9" s="13">
        <v>1206.26</v>
      </c>
      <c r="AA9" s="11">
        <v>217</v>
      </c>
      <c r="AB9" s="12">
        <v>-0.2462</v>
      </c>
      <c r="AC9" s="12">
        <v>-0.1732</v>
      </c>
    </row>
    <row r="10">
      <c r="A10" s="10" t="s">
        <v>36</v>
      </c>
      <c r="B10" s="11">
        <v>152219</v>
      </c>
      <c r="C10" s="11">
        <f>=ROUNDDOWN(31.8476441543225,0)</f>
      </c>
      <c r="D10" s="11">
        <v>95126</v>
      </c>
      <c r="E10" s="12">
        <v>1</v>
      </c>
      <c r="F10" s="11"/>
      <c r="G10" s="11">
        <f>=ROUNDDOWN({0},0)</f>
      </c>
      <c r="H10" s="11"/>
      <c r="I10" s="12"/>
      <c r="J10" s="11">
        <v>178</v>
      </c>
      <c r="K10" s="13">
        <v>6482.85</v>
      </c>
      <c r="L10" s="11">
        <v>1053</v>
      </c>
      <c r="M10" s="14">
        <v>6.16</v>
      </c>
      <c r="N10" s="11">
        <v>131</v>
      </c>
      <c r="O10" s="13">
        <v>5192.45</v>
      </c>
      <c r="P10" s="11">
        <v>1124</v>
      </c>
      <c r="Q10" s="14">
        <v>4.62</v>
      </c>
      <c r="R10" s="12">
        <v>0.3588</v>
      </c>
      <c r="S10" s="12">
        <v>0.2485</v>
      </c>
      <c r="T10" s="12">
        <v>-0.0632</v>
      </c>
      <c r="U10" s="12">
        <v>0.3333</v>
      </c>
      <c r="V10" s="11">
        <v>178</v>
      </c>
      <c r="W10" s="13">
        <v>6482.85</v>
      </c>
      <c r="X10" s="11">
        <v>905</v>
      </c>
      <c r="Y10" s="11">
        <v>131</v>
      </c>
      <c r="Z10" s="13">
        <v>5192.45</v>
      </c>
      <c r="AA10" s="11">
        <v>948</v>
      </c>
      <c r="AB10" s="12">
        <v>0.3588</v>
      </c>
      <c r="AC10" s="12">
        <v>0.2485</v>
      </c>
    </row>
    <row r="11">
      <c r="A11" s="10" t="s">
        <v>37</v>
      </c>
      <c r="B11" s="11">
        <v>51823</v>
      </c>
      <c r="C11" s="11">
        <f>=ROUNDDOWN(19.8860322333078,0)</f>
      </c>
      <c r="D11" s="11">
        <v>47499</v>
      </c>
      <c r="E11" s="12">
        <v>0.9949</v>
      </c>
      <c r="F11" s="11"/>
      <c r="G11" s="11">
        <f>=ROUNDDOWN({0},0)</f>
      </c>
      <c r="H11" s="11">
        <v>12147</v>
      </c>
      <c r="I11" s="12">
        <v>0.8286</v>
      </c>
      <c r="J11" s="11">
        <v>328</v>
      </c>
      <c r="K11" s="13">
        <v>61604.68</v>
      </c>
      <c r="L11" s="11">
        <v>574</v>
      </c>
      <c r="M11" s="14">
        <v>107.33</v>
      </c>
      <c r="N11" s="11">
        <v>424</v>
      </c>
      <c r="O11" s="13">
        <v>64428.01</v>
      </c>
      <c r="P11" s="11">
        <v>646</v>
      </c>
      <c r="Q11" s="14">
        <v>99.73</v>
      </c>
      <c r="R11" s="12">
        <v>-0.2264</v>
      </c>
      <c r="S11" s="12">
        <v>-0.0438</v>
      </c>
      <c r="T11" s="12">
        <v>-0.1115</v>
      </c>
      <c r="U11" s="12">
        <v>0.0762</v>
      </c>
      <c r="V11" s="11">
        <v>328</v>
      </c>
      <c r="W11" s="13">
        <v>61604.68</v>
      </c>
      <c r="X11" s="11">
        <v>573</v>
      </c>
      <c r="Y11" s="11">
        <v>424</v>
      </c>
      <c r="Z11" s="13">
        <v>64428.01</v>
      </c>
      <c r="AA11" s="11">
        <v>642</v>
      </c>
      <c r="AB11" s="12">
        <v>-0.2264</v>
      </c>
      <c r="AC11" s="12">
        <v>-0.0438</v>
      </c>
    </row>
    <row r="12">
      <c r="A12" s="10" t="s">
        <v>38</v>
      </c>
      <c r="B12" s="11">
        <v>3209</v>
      </c>
      <c r="C12" s="11">
        <f>=ROUNDDOWN(26.0470779220779,0)</f>
      </c>
      <c r="D12" s="11">
        <v>1460</v>
      </c>
      <c r="E12" s="12">
        <v>1</v>
      </c>
      <c r="F12" s="11"/>
      <c r="G12" s="11">
        <f>=ROUNDDOWN({0},0)</f>
      </c>
      <c r="H12" s="11"/>
      <c r="I12" s="12">
        <v>1</v>
      </c>
      <c r="J12" s="11">
        <v>25</v>
      </c>
      <c r="K12" s="13">
        <v>1793.51</v>
      </c>
      <c r="L12" s="11">
        <v>127</v>
      </c>
      <c r="M12" s="14">
        <v>14.12</v>
      </c>
      <c r="N12" s="11">
        <v>25</v>
      </c>
      <c r="O12" s="13">
        <v>1546.94</v>
      </c>
      <c r="P12" s="11">
        <v>95</v>
      </c>
      <c r="Q12" s="14">
        <v>16.28</v>
      </c>
      <c r="R12" s="12"/>
      <c r="S12" s="12">
        <v>0.1594</v>
      </c>
      <c r="T12" s="12">
        <v>0.3368</v>
      </c>
      <c r="U12" s="12">
        <v>-0.1327</v>
      </c>
      <c r="V12" s="11">
        <v>25</v>
      </c>
      <c r="W12" s="13">
        <v>1793.51</v>
      </c>
      <c r="X12" s="11">
        <v>127</v>
      </c>
      <c r="Y12" s="11">
        <v>25</v>
      </c>
      <c r="Z12" s="13">
        <v>1546.94</v>
      </c>
      <c r="AA12" s="11">
        <v>94</v>
      </c>
      <c r="AB12" s="12"/>
      <c r="AC12" s="12">
        <v>0.1594</v>
      </c>
    </row>
    <row r="13">
      <c r="A13" s="10" t="s">
        <v>39</v>
      </c>
      <c r="B13" s="11">
        <v>1227</v>
      </c>
      <c r="C13" s="11">
        <f>=ROUNDDOWN(47.1923076923077,0)</f>
      </c>
      <c r="D13" s="11"/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74</v>
      </c>
      <c r="M13" s="14"/>
      <c r="N13" s="11">
        <v>3</v>
      </c>
      <c r="O13" s="13">
        <v>48.95</v>
      </c>
      <c r="P13" s="11">
        <v>96</v>
      </c>
      <c r="Q13" s="14">
        <v>0.51</v>
      </c>
      <c r="R13" s="12"/>
      <c r="S13" s="12"/>
      <c r="T13" s="12">
        <v>-0.2292</v>
      </c>
      <c r="U13" s="12"/>
      <c r="V13" s="11"/>
      <c r="W13" s="13"/>
      <c r="X13" s="11">
        <v>74</v>
      </c>
      <c r="Y13" s="11">
        <v>3</v>
      </c>
      <c r="Z13" s="13">
        <v>48.95</v>
      </c>
      <c r="AA13" s="11">
        <v>95</v>
      </c>
      <c r="AB13" s="12"/>
      <c r="AC13" s="12"/>
    </row>
    <row r="14">
      <c r="A14" s="10" t="s">
        <v>40</v>
      </c>
      <c r="B14" s="11">
        <v>746</v>
      </c>
      <c r="C14" s="11">
        <f>=ROUNDDOWN(37.3,0)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44</v>
      </c>
      <c r="M14" s="14"/>
      <c r="N14" s="11">
        <v>18</v>
      </c>
      <c r="O14" s="13">
        <v>1154.98</v>
      </c>
      <c r="P14" s="11">
        <v>108</v>
      </c>
      <c r="Q14" s="14">
        <v>10.69</v>
      </c>
      <c r="R14" s="12"/>
      <c r="S14" s="12"/>
      <c r="T14" s="12">
        <v>-0.5926</v>
      </c>
      <c r="U14" s="12"/>
      <c r="V14" s="11"/>
      <c r="W14" s="13"/>
      <c r="X14" s="11">
        <v>44</v>
      </c>
      <c r="Y14" s="11">
        <v>18</v>
      </c>
      <c r="Z14" s="13">
        <v>1154.98</v>
      </c>
      <c r="AA14" s="11">
        <v>108</v>
      </c>
      <c r="AB14" s="12"/>
      <c r="AC14" s="12"/>
    </row>
    <row r="15">
      <c r="A15" s="10" t="s">
        <v>41</v>
      </c>
      <c r="B15" s="11">
        <v>97979</v>
      </c>
      <c r="C15" s="11">
        <f>=ROUNDDOWN(30.5840304657261,0)</f>
      </c>
      <c r="D15" s="11">
        <v>212628</v>
      </c>
      <c r="E15" s="12">
        <v>0.9884</v>
      </c>
      <c r="F15" s="11"/>
      <c r="G15" s="11">
        <f>=ROUNDDOWN({0},0)</f>
      </c>
      <c r="H15" s="11"/>
      <c r="I15" s="12"/>
      <c r="J15" s="11">
        <v>72</v>
      </c>
      <c r="K15" s="13">
        <v>1876.69</v>
      </c>
      <c r="L15" s="11">
        <v>1029</v>
      </c>
      <c r="M15" s="14">
        <v>1.82</v>
      </c>
      <c r="N15" s="11">
        <v>71</v>
      </c>
      <c r="O15" s="13">
        <v>1732.67</v>
      </c>
      <c r="P15" s="11">
        <v>1027</v>
      </c>
      <c r="Q15" s="14">
        <v>1.69</v>
      </c>
      <c r="R15" s="12">
        <v>0.0141</v>
      </c>
      <c r="S15" s="12">
        <v>0.0831</v>
      </c>
      <c r="T15" s="12">
        <v>0.0019</v>
      </c>
      <c r="U15" s="12">
        <v>0.0769</v>
      </c>
      <c r="V15" s="11">
        <v>72</v>
      </c>
      <c r="W15" s="13">
        <v>1876.69</v>
      </c>
      <c r="X15" s="11">
        <v>1022</v>
      </c>
      <c r="Y15" s="11">
        <v>71</v>
      </c>
      <c r="Z15" s="13">
        <v>1732.67</v>
      </c>
      <c r="AA15" s="11">
        <v>999</v>
      </c>
      <c r="AB15" s="12">
        <v>0.0141</v>
      </c>
      <c r="AC15" s="12">
        <v>0.0831</v>
      </c>
    </row>
    <row r="16">
      <c r="A16" s="10" t="s">
        <v>42</v>
      </c>
      <c r="B16" s="11">
        <v>87186</v>
      </c>
      <c r="C16" s="11">
        <f>=ROUNDDOWN(19.6007284008903,0)</f>
      </c>
      <c r="D16" s="11">
        <v>74560</v>
      </c>
      <c r="E16" s="12">
        <v>1</v>
      </c>
      <c r="F16" s="11"/>
      <c r="G16" s="11">
        <f>=ROUNDDOWN({0},0)</f>
      </c>
      <c r="H16" s="11"/>
      <c r="I16" s="12"/>
      <c r="J16" s="11">
        <v>211</v>
      </c>
      <c r="K16" s="13">
        <v>4428.05</v>
      </c>
      <c r="L16" s="11">
        <v>530</v>
      </c>
      <c r="M16" s="14">
        <v>8.35</v>
      </c>
      <c r="N16" s="11">
        <v>286</v>
      </c>
      <c r="O16" s="13">
        <v>5190.15</v>
      </c>
      <c r="P16" s="11">
        <v>669</v>
      </c>
      <c r="Q16" s="14">
        <v>7.76</v>
      </c>
      <c r="R16" s="12">
        <v>-0.2622</v>
      </c>
      <c r="S16" s="12">
        <v>-0.1468</v>
      </c>
      <c r="T16" s="12">
        <v>-0.2078</v>
      </c>
      <c r="U16" s="12">
        <v>0.076</v>
      </c>
      <c r="V16" s="11">
        <v>211</v>
      </c>
      <c r="W16" s="13">
        <v>4428.05</v>
      </c>
      <c r="X16" s="11">
        <v>526</v>
      </c>
      <c r="Y16" s="11">
        <v>286</v>
      </c>
      <c r="Z16" s="13">
        <v>5190.15</v>
      </c>
      <c r="AA16" s="11">
        <v>661</v>
      </c>
      <c r="AB16" s="12">
        <v>-0.2622</v>
      </c>
      <c r="AC16" s="12">
        <v>-0.1468</v>
      </c>
    </row>
    <row r="17">
      <c r="A17" s="10" t="s">
        <v>43</v>
      </c>
      <c r="B17" s="11">
        <v>48953</v>
      </c>
      <c r="C17" s="11">
        <f>=ROUNDDOWN(48.7434033655282,0)</f>
      </c>
      <c r="D17" s="11">
        <v>12710</v>
      </c>
      <c r="E17" s="12">
        <v>1</v>
      </c>
      <c r="F17" s="11"/>
      <c r="G17" s="11">
        <f>=ROUNDDOWN({0},0)</f>
      </c>
      <c r="H17" s="11"/>
      <c r="I17" s="12"/>
      <c r="J17" s="11">
        <v>47</v>
      </c>
      <c r="K17" s="13">
        <v>1933.41</v>
      </c>
      <c r="L17" s="11">
        <v>527</v>
      </c>
      <c r="M17" s="14">
        <v>3.67</v>
      </c>
      <c r="N17" s="11">
        <v>58</v>
      </c>
      <c r="O17" s="13">
        <v>1772.28</v>
      </c>
      <c r="P17" s="11">
        <v>582</v>
      </c>
      <c r="Q17" s="14">
        <v>3.05</v>
      </c>
      <c r="R17" s="12">
        <v>-0.1897</v>
      </c>
      <c r="S17" s="12">
        <v>0.0909</v>
      </c>
      <c r="T17" s="12">
        <v>-0.0945</v>
      </c>
      <c r="U17" s="12">
        <v>0.2033</v>
      </c>
      <c r="V17" s="11">
        <v>47</v>
      </c>
      <c r="W17" s="13">
        <v>1933.41</v>
      </c>
      <c r="X17" s="11">
        <v>521</v>
      </c>
      <c r="Y17" s="11">
        <v>58</v>
      </c>
      <c r="Z17" s="13">
        <v>1772.28</v>
      </c>
      <c r="AA17" s="11">
        <v>565</v>
      </c>
      <c r="AB17" s="12">
        <v>-0.1897</v>
      </c>
      <c r="AC17" s="12">
        <v>0.0909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1373</v>
      </c>
      <c r="K18" s="17">
        <v>103970.14</v>
      </c>
      <c r="L18" s="15">
        <v>6121</v>
      </c>
      <c r="M18" s="18">
        <v>16.99</v>
      </c>
      <c r="N18" s="15">
        <v>1511</v>
      </c>
      <c r="O18" s="17">
        <v>105751.05</v>
      </c>
      <c r="P18" s="15">
        <v>6740</v>
      </c>
      <c r="Q18" s="18">
        <v>15.69</v>
      </c>
      <c r="R18" s="16">
        <v>-0.0913</v>
      </c>
      <c r="S18" s="16">
        <v>-0.0168</v>
      </c>
      <c r="T18" s="16">
        <v>-0.0918</v>
      </c>
      <c r="U18" s="16">
        <v>0.0829</v>
      </c>
      <c r="V18" s="15">
        <v>1373</v>
      </c>
      <c r="W18" s="17">
        <v>103970.14</v>
      </c>
      <c r="X18" s="15">
        <v>5935</v>
      </c>
      <c r="Y18" s="15">
        <v>1511</v>
      </c>
      <c r="Z18" s="17">
        <v>105751.05</v>
      </c>
      <c r="AA18" s="15">
        <v>6379</v>
      </c>
      <c r="AB18" s="16">
        <v>-0.0913</v>
      </c>
      <c r="AC18" s="16">
        <v>-0.0168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