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<sst xmlns="http://schemas.openxmlformats.org/spreadsheetml/2006/main" count="44" uniqueCount="44">
  <si>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</si>
  <si>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</si>
  <si>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</si>
  <si>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11/06/2024</t>
  </si>
  <si>
    <t>End Date:</t>
  </si>
  <si>
    <t>Report Run Date:</t>
  </si>
  <si>
    <t>11/07/2024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</si>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</sst>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252587</v>
      </c>
      <c r="C5" s="11">
        <f>=ROUNDDOWN(30.0466305834771,0)</f>
      </c>
      <c r="D5" s="11">
        <v>149255</v>
      </c>
      <c r="E5" s="12">
        <v>1</v>
      </c>
      <c r="F5" s="11"/>
      <c r="G5" s="11">
        <f>=ROUNDDOWN({0},0)</f>
      </c>
      <c r="H5" s="11">
        <v>350</v>
      </c>
      <c r="I5" s="12">
        <v>0.2857</v>
      </c>
      <c r="J5" s="11">
        <v>463</v>
      </c>
      <c r="K5" s="13">
        <v>29594.95</v>
      </c>
      <c r="L5" s="11">
        <v>1600</v>
      </c>
      <c r="M5" s="14">
        <v>18.5</v>
      </c>
      <c r="N5" s="11">
        <v>321</v>
      </c>
      <c r="O5" s="13">
        <v>19774.85</v>
      </c>
      <c r="P5" s="11">
        <v>1791</v>
      </c>
      <c r="Q5" s="14">
        <v>11.04</v>
      </c>
      <c r="R5" s="12">
        <v>0.4424</v>
      </c>
      <c r="S5" s="12">
        <v>0.4966</v>
      </c>
      <c r="T5" s="12">
        <v>-0.1066</v>
      </c>
      <c r="U5" s="12">
        <v>0.6757</v>
      </c>
      <c r="V5" s="11">
        <v>463</v>
      </c>
      <c r="W5" s="13">
        <v>29594.95</v>
      </c>
      <c r="X5" s="11">
        <v>1587</v>
      </c>
      <c r="Y5" s="11">
        <v>321</v>
      </c>
      <c r="Z5" s="13">
        <v>19774.85</v>
      </c>
      <c r="AA5" s="11">
        <v>1759</v>
      </c>
      <c r="AB5" s="12">
        <v>0.4424</v>
      </c>
      <c r="AC5" s="12">
        <v>0.4966</v>
      </c>
    </row>
    <row r="6">
      <c r="A6" s="10" t="s">
        <v>32</v>
      </c>
      <c r="B6" s="11">
        <v>8950</v>
      </c>
      <c r="C6" s="11">
        <f>=ROUNDDOWN(15.1207974319986,0)</f>
      </c>
      <c r="D6" s="11">
        <v>12465</v>
      </c>
      <c r="E6" s="12">
        <v>1</v>
      </c>
      <c r="F6" s="11"/>
      <c r="G6" s="11">
        <f>=ROUNDDOWN({0},0)</f>
      </c>
      <c r="H6" s="11"/>
      <c r="I6" s="12"/>
      <c r="J6" s="11">
        <v>69</v>
      </c>
      <c r="K6" s="13">
        <v>3583.04</v>
      </c>
      <c r="L6" s="11">
        <v>155</v>
      </c>
      <c r="M6" s="14">
        <v>23.12</v>
      </c>
      <c r="N6" s="11">
        <v>30</v>
      </c>
      <c r="O6" s="13">
        <v>1575.4</v>
      </c>
      <c r="P6" s="11">
        <v>179</v>
      </c>
      <c r="Q6" s="14">
        <v>8.8</v>
      </c>
      <c r="R6" s="12">
        <v>1.3</v>
      </c>
      <c r="S6" s="12">
        <v>1.2744</v>
      </c>
      <c r="T6" s="12">
        <v>-0.1341</v>
      </c>
      <c r="U6" s="12">
        <v>1.6273</v>
      </c>
      <c r="V6" s="11">
        <v>69</v>
      </c>
      <c r="W6" s="13">
        <v>3583.04</v>
      </c>
      <c r="X6" s="11">
        <v>154</v>
      </c>
      <c r="Y6" s="11">
        <v>30</v>
      </c>
      <c r="Z6" s="13">
        <v>1575.4</v>
      </c>
      <c r="AA6" s="11">
        <v>166</v>
      </c>
      <c r="AB6" s="12">
        <v>1.3</v>
      </c>
      <c r="AC6" s="12">
        <v>1.2744</v>
      </c>
    </row>
    <row r="7">
      <c r="A7" s="10" t="s">
        <v>33</v>
      </c>
      <c r="B7" s="11">
        <v>51583</v>
      </c>
      <c r="C7" s="11">
        <f>=ROUNDDOWN(21.0456956344349,0)</f>
      </c>
      <c r="D7" s="11">
        <v>33938</v>
      </c>
      <c r="E7" s="12">
        <v>1</v>
      </c>
      <c r="F7" s="11"/>
      <c r="G7" s="11">
        <f>=ROUNDDOWN({0},0)</f>
      </c>
      <c r="H7" s="11"/>
      <c r="I7" s="12"/>
      <c r="J7" s="11">
        <v>105</v>
      </c>
      <c r="K7" s="13">
        <v>3198.9</v>
      </c>
      <c r="L7" s="11">
        <v>196</v>
      </c>
      <c r="M7" s="14">
        <v>16.32</v>
      </c>
      <c r="N7" s="11">
        <v>74</v>
      </c>
      <c r="O7" s="13">
        <v>1628.13</v>
      </c>
      <c r="P7" s="11">
        <v>212</v>
      </c>
      <c r="Q7" s="14">
        <v>7.68</v>
      </c>
      <c r="R7" s="12">
        <v>0.4189</v>
      </c>
      <c r="S7" s="12">
        <v>0.9648</v>
      </c>
      <c r="T7" s="12">
        <v>-0.0755</v>
      </c>
      <c r="U7" s="12">
        <v>1.125</v>
      </c>
      <c r="V7" s="11">
        <v>105</v>
      </c>
      <c r="W7" s="13">
        <v>3198.9</v>
      </c>
      <c r="X7" s="11">
        <v>190</v>
      </c>
      <c r="Y7" s="11">
        <v>74</v>
      </c>
      <c r="Z7" s="13">
        <v>1628.13</v>
      </c>
      <c r="AA7" s="11">
        <v>203</v>
      </c>
      <c r="AB7" s="12">
        <v>0.4189</v>
      </c>
      <c r="AC7" s="12">
        <v>0.9648</v>
      </c>
    </row>
    <row r="8">
      <c r="A8" s="10" t="s">
        <v>34</v>
      </c>
      <c r="B8" s="11">
        <v>56848</v>
      </c>
      <c r="C8" s="11">
        <f>=ROUNDDOWN(15.5093577781415,0)</f>
      </c>
      <c r="D8" s="11">
        <v>98905</v>
      </c>
      <c r="E8" s="12">
        <v>1</v>
      </c>
      <c r="F8" s="11"/>
      <c r="G8" s="11">
        <f>=ROUNDDOWN({0},0)</f>
      </c>
      <c r="H8" s="11"/>
      <c r="I8" s="12"/>
      <c r="J8" s="11">
        <v>78</v>
      </c>
      <c r="K8" s="13">
        <v>1372.71</v>
      </c>
      <c r="L8" s="11">
        <v>247</v>
      </c>
      <c r="M8" s="14">
        <v>5.56</v>
      </c>
      <c r="N8" s="11">
        <v>49</v>
      </c>
      <c r="O8" s="13">
        <v>769</v>
      </c>
      <c r="P8" s="11">
        <v>237</v>
      </c>
      <c r="Q8" s="14">
        <v>3.24</v>
      </c>
      <c r="R8" s="12">
        <v>0.5918</v>
      </c>
      <c r="S8" s="12">
        <v>0.7851</v>
      </c>
      <c r="T8" s="12">
        <v>0.0422</v>
      </c>
      <c r="U8" s="12">
        <v>0.716</v>
      </c>
      <c r="V8" s="11">
        <v>78</v>
      </c>
      <c r="W8" s="13">
        <v>1372.71</v>
      </c>
      <c r="X8" s="11">
        <v>237</v>
      </c>
      <c r="Y8" s="11">
        <v>49</v>
      </c>
      <c r="Z8" s="13">
        <v>769</v>
      </c>
      <c r="AA8" s="11">
        <v>230</v>
      </c>
      <c r="AB8" s="12">
        <v>0.5918</v>
      </c>
      <c r="AC8" s="12">
        <v>0.7851</v>
      </c>
    </row>
    <row r="9">
      <c r="A9" s="10" t="s">
        <v>35</v>
      </c>
      <c r="B9" s="11">
        <v>171232</v>
      </c>
      <c r="C9" s="11">
        <f>=ROUNDDOWN(29.8313588850174,0)</f>
      </c>
      <c r="D9" s="11">
        <v>192267</v>
      </c>
      <c r="E9" s="12">
        <v>1</v>
      </c>
      <c r="F9" s="11"/>
      <c r="G9" s="11">
        <f>=ROUNDDOWN({0},0)</f>
      </c>
      <c r="H9" s="11"/>
      <c r="I9" s="12"/>
      <c r="J9" s="11">
        <v>185</v>
      </c>
      <c r="K9" s="13">
        <v>6686.01</v>
      </c>
      <c r="L9" s="11">
        <v>1038</v>
      </c>
      <c r="M9" s="14">
        <v>6.44</v>
      </c>
      <c r="N9" s="11">
        <v>151</v>
      </c>
      <c r="O9" s="13">
        <v>5714.43</v>
      </c>
      <c r="P9" s="11">
        <v>1093</v>
      </c>
      <c r="Q9" s="14">
        <v>5.23</v>
      </c>
      <c r="R9" s="12">
        <v>0.2252</v>
      </c>
      <c r="S9" s="12">
        <v>0.17</v>
      </c>
      <c r="T9" s="12">
        <v>-0.0503</v>
      </c>
      <c r="U9" s="12">
        <v>0.2314</v>
      </c>
      <c r="V9" s="11">
        <v>185</v>
      </c>
      <c r="W9" s="13">
        <v>6686.01</v>
      </c>
      <c r="X9" s="11">
        <v>882</v>
      </c>
      <c r="Y9" s="11">
        <v>151</v>
      </c>
      <c r="Z9" s="13">
        <v>5714.43</v>
      </c>
      <c r="AA9" s="11">
        <v>924</v>
      </c>
      <c r="AB9" s="12">
        <v>0.2252</v>
      </c>
      <c r="AC9" s="12">
        <v>0.17</v>
      </c>
    </row>
    <row r="10">
      <c r="A10" s="10" t="s">
        <v>36</v>
      </c>
      <c r="B10" s="11">
        <v>53546</v>
      </c>
      <c r="C10" s="11">
        <f>=ROUNDDOWN(21.3186288171358,0)</f>
      </c>
      <c r="D10" s="11">
        <v>50152</v>
      </c>
      <c r="E10" s="12">
        <v>0.989</v>
      </c>
      <c r="F10" s="11"/>
      <c r="G10" s="11">
        <f>=ROUNDDOWN({0},0)</f>
      </c>
      <c r="H10" s="11">
        <v>11446</v>
      </c>
      <c r="I10" s="12">
        <v>0.8421</v>
      </c>
      <c r="J10" s="11">
        <v>448</v>
      </c>
      <c r="K10" s="13">
        <v>81744.83</v>
      </c>
      <c r="L10" s="11">
        <v>583</v>
      </c>
      <c r="M10" s="14">
        <v>140.21</v>
      </c>
      <c r="N10" s="11">
        <v>301</v>
      </c>
      <c r="O10" s="13">
        <v>51220.16</v>
      </c>
      <c r="P10" s="11">
        <v>654</v>
      </c>
      <c r="Q10" s="14">
        <v>78.32</v>
      </c>
      <c r="R10" s="12">
        <v>0.4884</v>
      </c>
      <c r="S10" s="12">
        <v>0.596</v>
      </c>
      <c r="T10" s="12">
        <v>-0.1086</v>
      </c>
      <c r="U10" s="12">
        <v>0.7902</v>
      </c>
      <c r="V10" s="11">
        <v>448</v>
      </c>
      <c r="W10" s="13">
        <v>81744.83</v>
      </c>
      <c r="X10" s="11">
        <v>581</v>
      </c>
      <c r="Y10" s="11">
        <v>301</v>
      </c>
      <c r="Z10" s="13">
        <v>51220.16</v>
      </c>
      <c r="AA10" s="11">
        <v>645</v>
      </c>
      <c r="AB10" s="12">
        <v>0.4884</v>
      </c>
      <c r="AC10" s="12">
        <v>0.596</v>
      </c>
    </row>
    <row r="11">
      <c r="A11" s="10" t="s">
        <v>37</v>
      </c>
      <c r="B11" s="11">
        <v>5686</v>
      </c>
      <c r="C11" s="11">
        <f>=ROUNDDOWN(26.6198501872659,0)</f>
      </c>
      <c r="D11" s="11">
        <v>5540</v>
      </c>
      <c r="E11" s="12">
        <v>1</v>
      </c>
      <c r="F11" s="11"/>
      <c r="G11" s="11">
        <f>=ROUNDDOWN({0},0)</f>
      </c>
      <c r="H11" s="11"/>
      <c r="I11" s="12"/>
      <c r="J11" s="11">
        <v>28</v>
      </c>
      <c r="K11" s="13">
        <v>1612.17</v>
      </c>
      <c r="L11" s="11">
        <v>143</v>
      </c>
      <c r="M11" s="14">
        <v>11.27</v>
      </c>
      <c r="N11" s="11">
        <v>17</v>
      </c>
      <c r="O11" s="13">
        <v>1350.59</v>
      </c>
      <c r="P11" s="11">
        <v>104</v>
      </c>
      <c r="Q11" s="14">
        <v>12.99</v>
      </c>
      <c r="R11" s="12">
        <v>0.6471</v>
      </c>
      <c r="S11" s="12">
        <v>0.1937</v>
      </c>
      <c r="T11" s="12">
        <v>0.375</v>
      </c>
      <c r="U11" s="12">
        <v>-0.1324</v>
      </c>
      <c r="V11" s="11">
        <v>28</v>
      </c>
      <c r="W11" s="13">
        <v>1612.17</v>
      </c>
      <c r="X11" s="11">
        <v>143</v>
      </c>
      <c r="Y11" s="11">
        <v>17</v>
      </c>
      <c r="Z11" s="13">
        <v>1350.59</v>
      </c>
      <c r="AA11" s="11">
        <v>104</v>
      </c>
      <c r="AB11" s="12">
        <v>0.6471</v>
      </c>
      <c r="AC11" s="12">
        <v>0.1937</v>
      </c>
    </row>
    <row r="12">
      <c r="A12" s="10" t="s">
        <v>38</v>
      </c>
      <c r="B12" s="11">
        <v>1534</v>
      </c>
      <c r="C12" s="11">
        <f>=ROUNDDOWN(182.619047619048,0)</f>
      </c>
      <c r="D12" s="11"/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74</v>
      </c>
      <c r="M12" s="14"/>
      <c r="N12" s="11">
        <v>3</v>
      </c>
      <c r="O12" s="13">
        <v>71.9</v>
      </c>
      <c r="P12" s="11">
        <v>96</v>
      </c>
      <c r="Q12" s="14">
        <v>0.75</v>
      </c>
      <c r="R12" s="12"/>
      <c r="S12" s="12"/>
      <c r="T12" s="12">
        <v>-0.2292</v>
      </c>
      <c r="U12" s="12"/>
      <c r="V12" s="11"/>
      <c r="W12" s="13"/>
      <c r="X12" s="11">
        <v>74</v>
      </c>
      <c r="Y12" s="11">
        <v>3</v>
      </c>
      <c r="Z12" s="13">
        <v>71.9</v>
      </c>
      <c r="AA12" s="11">
        <v>95</v>
      </c>
      <c r="AB12" s="12"/>
      <c r="AC12" s="12"/>
    </row>
    <row r="13">
      <c r="A13" s="10" t="s">
        <v>39</v>
      </c>
      <c r="B13" s="11">
        <v>417</v>
      </c>
      <c r="C13" s="11">
        <f>=ROUNDDOWN(18.4513274336283,0)</f>
      </c>
      <c r="D13" s="11"/>
      <c r="E13" s="12"/>
      <c r="F13" s="11"/>
      <c r="G13" s="11">
        <f>=ROUNDDOWN({0},0)</f>
      </c>
      <c r="H13" s="11"/>
      <c r="I13" s="12"/>
      <c r="J13" s="11">
        <v>3</v>
      </c>
      <c r="K13" s="13">
        <v>278.25</v>
      </c>
      <c r="L13" s="11">
        <v>51</v>
      </c>
      <c r="M13" s="14">
        <v>5.46</v>
      </c>
      <c r="N13" s="11">
        <v>11</v>
      </c>
      <c r="O13" s="13">
        <v>853.77</v>
      </c>
      <c r="P13" s="11">
        <v>108</v>
      </c>
      <c r="Q13" s="14">
        <v>7.91</v>
      </c>
      <c r="R13" s="12">
        <v>-0.7273</v>
      </c>
      <c r="S13" s="12">
        <v>-0.6741</v>
      </c>
      <c r="T13" s="12">
        <v>-0.5278</v>
      </c>
      <c r="U13" s="12">
        <v>-0.3097</v>
      </c>
      <c r="V13" s="11">
        <v>3</v>
      </c>
      <c r="W13" s="13">
        <v>278.25</v>
      </c>
      <c r="X13" s="11">
        <v>51</v>
      </c>
      <c r="Y13" s="11">
        <v>11</v>
      </c>
      <c r="Z13" s="13">
        <v>853.77</v>
      </c>
      <c r="AA13" s="11">
        <v>108</v>
      </c>
      <c r="AB13" s="12">
        <v>-0.7273</v>
      </c>
      <c r="AC13" s="12">
        <v>-0.6741</v>
      </c>
    </row>
    <row r="14">
      <c r="A14" s="10" t="s">
        <v>40</v>
      </c>
      <c r="B14" s="11">
        <v>85889</v>
      </c>
      <c r="C14" s="11">
        <f>=ROUNDDOWN(28.9393173624448,0)</f>
      </c>
      <c r="D14" s="11">
        <v>138081</v>
      </c>
      <c r="E14" s="12">
        <v>1</v>
      </c>
      <c r="F14" s="11"/>
      <c r="G14" s="11">
        <f>=ROUNDDOWN({0},0)</f>
      </c>
      <c r="H14" s="11"/>
      <c r="I14" s="12"/>
      <c r="J14" s="11">
        <v>69</v>
      </c>
      <c r="K14" s="13">
        <v>1682.85</v>
      </c>
      <c r="L14" s="11">
        <v>1031</v>
      </c>
      <c r="M14" s="14">
        <v>1.63</v>
      </c>
      <c r="N14" s="11">
        <v>56</v>
      </c>
      <c r="O14" s="13">
        <v>1497</v>
      </c>
      <c r="P14" s="11">
        <v>1044</v>
      </c>
      <c r="Q14" s="14">
        <v>1.43</v>
      </c>
      <c r="R14" s="12">
        <v>0.2321</v>
      </c>
      <c r="S14" s="12">
        <v>0.1241</v>
      </c>
      <c r="T14" s="12">
        <v>-0.0125</v>
      </c>
      <c r="U14" s="12">
        <v>0.1399</v>
      </c>
      <c r="V14" s="11">
        <v>69</v>
      </c>
      <c r="W14" s="13">
        <v>1682.85</v>
      </c>
      <c r="X14" s="11">
        <v>1029</v>
      </c>
      <c r="Y14" s="11">
        <v>56</v>
      </c>
      <c r="Z14" s="13">
        <v>1497</v>
      </c>
      <c r="AA14" s="11">
        <v>1002</v>
      </c>
      <c r="AB14" s="12">
        <v>0.2321</v>
      </c>
      <c r="AC14" s="12">
        <v>0.1241</v>
      </c>
    </row>
    <row r="15">
      <c r="A15" s="10" t="s">
        <v>41</v>
      </c>
      <c r="B15" s="11">
        <v>89218</v>
      </c>
      <c r="C15" s="11">
        <f>=ROUNDDOWN(18.2073835227852,0)</f>
      </c>
      <c r="D15" s="11">
        <v>107283</v>
      </c>
      <c r="E15" s="12">
        <v>1</v>
      </c>
      <c r="F15" s="11"/>
      <c r="G15" s="11">
        <f>=ROUNDDOWN({0},0)</f>
      </c>
      <c r="H15" s="11"/>
      <c r="I15" s="12"/>
      <c r="J15" s="11">
        <v>236</v>
      </c>
      <c r="K15" s="13">
        <v>4895.61</v>
      </c>
      <c r="L15" s="11">
        <v>532</v>
      </c>
      <c r="M15" s="14">
        <v>9.2</v>
      </c>
      <c r="N15" s="11">
        <v>295</v>
      </c>
      <c r="O15" s="13">
        <v>5108.46</v>
      </c>
      <c r="P15" s="11">
        <v>664</v>
      </c>
      <c r="Q15" s="14">
        <v>7.69</v>
      </c>
      <c r="R15" s="12">
        <v>-0.2</v>
      </c>
      <c r="S15" s="12">
        <v>-0.0417</v>
      </c>
      <c r="T15" s="12">
        <v>-0.1988</v>
      </c>
      <c r="U15" s="12">
        <v>0.1964</v>
      </c>
      <c r="V15" s="11">
        <v>236</v>
      </c>
      <c r="W15" s="13">
        <v>4895.61</v>
      </c>
      <c r="X15" s="11">
        <v>532</v>
      </c>
      <c r="Y15" s="11">
        <v>295</v>
      </c>
      <c r="Z15" s="13">
        <v>5108.46</v>
      </c>
      <c r="AA15" s="11">
        <v>664</v>
      </c>
      <c r="AB15" s="12">
        <v>-0.2</v>
      </c>
      <c r="AC15" s="12">
        <v>-0.0417</v>
      </c>
    </row>
    <row r="16">
      <c r="A16" s="10" t="s">
        <v>42</v>
      </c>
      <c r="B16" s="11">
        <v>41259</v>
      </c>
      <c r="C16" s="11">
        <f>=ROUNDDOWN(39.1823361823362,0)</f>
      </c>
      <c r="D16" s="11">
        <v>19533</v>
      </c>
      <c r="E16" s="12">
        <v>1</v>
      </c>
      <c r="F16" s="11"/>
      <c r="G16" s="11">
        <f>=ROUNDDOWN({0},0)</f>
      </c>
      <c r="H16" s="11"/>
      <c r="I16" s="12"/>
      <c r="J16" s="11">
        <v>58</v>
      </c>
      <c r="K16" s="13">
        <v>2182.95</v>
      </c>
      <c r="L16" s="11">
        <v>536</v>
      </c>
      <c r="M16" s="14">
        <v>4.07</v>
      </c>
      <c r="N16" s="11">
        <v>50</v>
      </c>
      <c r="O16" s="13">
        <v>1926.55</v>
      </c>
      <c r="P16" s="11">
        <v>583</v>
      </c>
      <c r="Q16" s="14">
        <v>3.3</v>
      </c>
      <c r="R16" s="12">
        <v>0.16</v>
      </c>
      <c r="S16" s="12">
        <v>0.1331</v>
      </c>
      <c r="T16" s="12">
        <v>-0.0806</v>
      </c>
      <c r="U16" s="12">
        <v>0.2333</v>
      </c>
      <c r="V16" s="11">
        <v>58</v>
      </c>
      <c r="W16" s="13">
        <v>2182.95</v>
      </c>
      <c r="X16" s="11">
        <v>529</v>
      </c>
      <c r="Y16" s="11">
        <v>50</v>
      </c>
      <c r="Z16" s="13">
        <v>1926.55</v>
      </c>
      <c r="AA16" s="11">
        <v>564</v>
      </c>
      <c r="AB16" s="12">
        <v>0.16</v>
      </c>
      <c r="AC16" s="12">
        <v>0.1331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1742</v>
      </c>
      <c r="K17" s="17">
        <v>136832.27</v>
      </c>
      <c r="L17" s="15">
        <v>6186</v>
      </c>
      <c r="M17" s="18">
        <v>22.12</v>
      </c>
      <c r="N17" s="15">
        <v>1358</v>
      </c>
      <c r="O17" s="17">
        <v>91490.24</v>
      </c>
      <c r="P17" s="15">
        <v>6765</v>
      </c>
      <c r="Q17" s="18">
        <v>13.52</v>
      </c>
      <c r="R17" s="16">
        <v>0.2828</v>
      </c>
      <c r="S17" s="16">
        <v>0.4956</v>
      </c>
      <c r="T17" s="16">
        <v>-0.0856</v>
      </c>
      <c r="U17" s="16">
        <v>0.6361</v>
      </c>
      <c r="V17" s="15">
        <v>1742</v>
      </c>
      <c r="W17" s="17">
        <v>136832.27</v>
      </c>
      <c r="X17" s="15">
        <v>5989</v>
      </c>
      <c r="Y17" s="15">
        <v>1358</v>
      </c>
      <c r="Z17" s="17">
        <v>91490.24</v>
      </c>
      <c r="AA17" s="15">
        <v>6464</v>
      </c>
      <c r="AB17" s="16">
        <v>0.2828</v>
      </c>
      <c r="AC17" s="16">
        <v>0.4956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