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<sst xmlns="http://schemas.openxmlformats.org/spreadsheetml/2006/main" count="45" uniqueCount="45">
  <si>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</si>
  <si>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</si>
  <si>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</si>
  <si>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11/05/2024</t>
  </si>
  <si>
    <t>End Date:</t>
  </si>
  <si>
    <t>Report Run Date:</t>
  </si>
  <si>
    <t>11/06/2024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</si>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</sst>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385605</v>
      </c>
      <c r="C5" s="11">
        <f>=ROUNDDOWN(31.4723070142505,0)</f>
      </c>
      <c r="D5" s="11">
        <v>202369</v>
      </c>
      <c r="E5" s="12">
        <v>0.9983</v>
      </c>
      <c r="F5" s="11"/>
      <c r="G5" s="11">
        <f>=ROUNDDOWN({0},0)</f>
      </c>
      <c r="H5" s="11">
        <v>350</v>
      </c>
      <c r="I5" s="12">
        <v>0.2</v>
      </c>
      <c r="J5" s="11">
        <v>1289</v>
      </c>
      <c r="K5" s="13">
        <v>83242.49</v>
      </c>
      <c r="L5" s="11">
        <v>1608</v>
      </c>
      <c r="M5" s="14">
        <v>51.77</v>
      </c>
      <c r="N5" s="11">
        <v>339</v>
      </c>
      <c r="O5" s="13">
        <v>20162.62</v>
      </c>
      <c r="P5" s="11">
        <v>1800</v>
      </c>
      <c r="Q5" s="14">
        <v>11.2</v>
      </c>
      <c r="R5" s="12">
        <v>2.8024</v>
      </c>
      <c r="S5" s="12">
        <v>3.1286</v>
      </c>
      <c r="T5" s="12">
        <v>-0.1067</v>
      </c>
      <c r="U5" s="12">
        <v>3.6223</v>
      </c>
      <c r="V5" s="11">
        <v>1289</v>
      </c>
      <c r="W5" s="13">
        <v>83242.49</v>
      </c>
      <c r="X5" s="11">
        <v>1595</v>
      </c>
      <c r="Y5" s="11">
        <v>339</v>
      </c>
      <c r="Z5" s="13">
        <v>20162.62</v>
      </c>
      <c r="AA5" s="11">
        <v>1768</v>
      </c>
      <c r="AB5" s="12">
        <v>2.8024</v>
      </c>
      <c r="AC5" s="12">
        <v>3.1286</v>
      </c>
    </row>
    <row r="6">
      <c r="A6" s="10" t="s">
        <v>32</v>
      </c>
      <c r="B6" s="11">
        <v>1050</v>
      </c>
      <c r="C6" s="11">
        <f>=ROUNDDOWN(92.1052631578947,0)</f>
      </c>
      <c r="D6" s="11"/>
      <c r="E6" s="12">
        <v>1</v>
      </c>
      <c r="F6" s="11"/>
      <c r="G6" s="11">
        <f>=ROUNDDOWN({0},0)</f>
      </c>
      <c r="H6" s="11"/>
      <c r="I6" s="12"/>
      <c r="J6" s="11">
        <v>3</v>
      </c>
      <c r="K6" s="13">
        <v>63.35</v>
      </c>
      <c r="L6" s="11">
        <v>65</v>
      </c>
      <c r="M6" s="14">
        <v>0.97</v>
      </c>
      <c r="N6" s="11"/>
      <c r="O6" s="13"/>
      <c r="P6" s="11">
        <v>73</v>
      </c>
      <c r="Q6" s="14"/>
      <c r="R6" s="12"/>
      <c r="S6" s="12"/>
      <c r="T6" s="12">
        <v>-0.1096</v>
      </c>
      <c r="U6" s="12"/>
      <c r="V6" s="11">
        <v>3</v>
      </c>
      <c r="W6" s="13">
        <v>63.35</v>
      </c>
      <c r="X6" s="11">
        <v>65</v>
      </c>
      <c r="Y6" s="11"/>
      <c r="Z6" s="13"/>
      <c r="AA6" s="11"/>
      <c r="AB6" s="12"/>
      <c r="AC6" s="12"/>
    </row>
    <row r="7">
      <c r="A7" s="10" t="s">
        <v>33</v>
      </c>
      <c r="B7" s="11">
        <v>11748</v>
      </c>
      <c r="C7" s="11">
        <f>=ROUNDDOWN(15.0172568068516,0)</f>
      </c>
      <c r="D7" s="11">
        <v>10050</v>
      </c>
      <c r="E7" s="12">
        <v>1</v>
      </c>
      <c r="F7" s="11"/>
      <c r="G7" s="11">
        <f>=ROUNDDOWN({0},0)</f>
      </c>
      <c r="H7" s="11"/>
      <c r="I7" s="12"/>
      <c r="J7" s="11">
        <v>122</v>
      </c>
      <c r="K7" s="13">
        <v>5788.93</v>
      </c>
      <c r="L7" s="11">
        <v>151</v>
      </c>
      <c r="M7" s="14">
        <v>38.34</v>
      </c>
      <c r="N7" s="11">
        <v>29</v>
      </c>
      <c r="O7" s="13">
        <v>1739.45</v>
      </c>
      <c r="P7" s="11">
        <v>176</v>
      </c>
      <c r="Q7" s="14">
        <v>9.88</v>
      </c>
      <c r="R7" s="12">
        <v>3.2069</v>
      </c>
      <c r="S7" s="12">
        <v>2.328</v>
      </c>
      <c r="T7" s="12">
        <v>-0.142</v>
      </c>
      <c r="U7" s="12">
        <v>2.8806</v>
      </c>
      <c r="V7" s="11">
        <v>122</v>
      </c>
      <c r="W7" s="13">
        <v>5788.93</v>
      </c>
      <c r="X7" s="11">
        <v>150</v>
      </c>
      <c r="Y7" s="11">
        <v>29</v>
      </c>
      <c r="Z7" s="13">
        <v>1739.45</v>
      </c>
      <c r="AA7" s="11">
        <v>162</v>
      </c>
      <c r="AB7" s="12">
        <v>3.2069</v>
      </c>
      <c r="AC7" s="12">
        <v>2.328</v>
      </c>
    </row>
    <row r="8">
      <c r="A8" s="10" t="s">
        <v>34</v>
      </c>
      <c r="B8" s="11">
        <v>69158</v>
      </c>
      <c r="C8" s="11">
        <f>=ROUNDDOWN(21.1447090836824,0)</f>
      </c>
      <c r="D8" s="11">
        <v>48680</v>
      </c>
      <c r="E8" s="12">
        <v>1</v>
      </c>
      <c r="F8" s="11"/>
      <c r="G8" s="11">
        <f>=ROUNDDOWN({0},0)</f>
      </c>
      <c r="H8" s="11"/>
      <c r="I8" s="12"/>
      <c r="J8" s="11">
        <v>296</v>
      </c>
      <c r="K8" s="13">
        <v>7860.98</v>
      </c>
      <c r="L8" s="11">
        <v>219</v>
      </c>
      <c r="M8" s="14">
        <v>35.89</v>
      </c>
      <c r="N8" s="11">
        <v>70</v>
      </c>
      <c r="O8" s="13">
        <v>1681.05</v>
      </c>
      <c r="P8" s="11">
        <v>218</v>
      </c>
      <c r="Q8" s="14">
        <v>7.71</v>
      </c>
      <c r="R8" s="12">
        <v>3.2286</v>
      </c>
      <c r="S8" s="12">
        <v>3.6762</v>
      </c>
      <c r="T8" s="12">
        <v>0.0046</v>
      </c>
      <c r="U8" s="12">
        <v>3.655</v>
      </c>
      <c r="V8" s="11">
        <v>296</v>
      </c>
      <c r="W8" s="13">
        <v>7860.98</v>
      </c>
      <c r="X8" s="11">
        <v>213</v>
      </c>
      <c r="Y8" s="11">
        <v>70</v>
      </c>
      <c r="Z8" s="13">
        <v>1681.05</v>
      </c>
      <c r="AA8" s="11">
        <v>203</v>
      </c>
      <c r="AB8" s="12">
        <v>3.2286</v>
      </c>
      <c r="AC8" s="12">
        <v>3.6762</v>
      </c>
    </row>
    <row r="9">
      <c r="A9" s="10" t="s">
        <v>35</v>
      </c>
      <c r="B9" s="11">
        <v>85879</v>
      </c>
      <c r="C9" s="11">
        <f>=ROUNDDOWN(17.1100972266497,0)</f>
      </c>
      <c r="D9" s="11">
        <v>135667</v>
      </c>
      <c r="E9" s="12">
        <v>1</v>
      </c>
      <c r="F9" s="11"/>
      <c r="G9" s="11">
        <f>=ROUNDDOWN({0},0)</f>
      </c>
      <c r="H9" s="11"/>
      <c r="I9" s="12"/>
      <c r="J9" s="11">
        <v>172</v>
      </c>
      <c r="K9" s="13">
        <v>3394.02</v>
      </c>
      <c r="L9" s="11">
        <v>229</v>
      </c>
      <c r="M9" s="14">
        <v>14.82</v>
      </c>
      <c r="N9" s="11">
        <v>56</v>
      </c>
      <c r="O9" s="13">
        <v>996.93</v>
      </c>
      <c r="P9" s="11">
        <v>240</v>
      </c>
      <c r="Q9" s="14">
        <v>4.15</v>
      </c>
      <c r="R9" s="12">
        <v>2.0714</v>
      </c>
      <c r="S9" s="12">
        <v>2.4045</v>
      </c>
      <c r="T9" s="12">
        <v>-0.0458</v>
      </c>
      <c r="U9" s="12">
        <v>2.5711</v>
      </c>
      <c r="V9" s="11">
        <v>172</v>
      </c>
      <c r="W9" s="13">
        <v>3394.02</v>
      </c>
      <c r="X9" s="11">
        <v>226</v>
      </c>
      <c r="Y9" s="11">
        <v>56</v>
      </c>
      <c r="Z9" s="13">
        <v>996.93</v>
      </c>
      <c r="AA9" s="11">
        <v>233</v>
      </c>
      <c r="AB9" s="12">
        <v>2.0714</v>
      </c>
      <c r="AC9" s="12">
        <v>2.4045</v>
      </c>
    </row>
    <row r="10">
      <c r="A10" s="10" t="s">
        <v>36</v>
      </c>
      <c r="B10" s="11">
        <v>256728</v>
      </c>
      <c r="C10" s="11">
        <f>=ROUNDDOWN(30.6471367689718,0)</f>
      </c>
      <c r="D10" s="11">
        <v>234314</v>
      </c>
      <c r="E10" s="12">
        <v>1</v>
      </c>
      <c r="F10" s="11"/>
      <c r="G10" s="11">
        <f>=ROUNDDOWN({0},0)</f>
      </c>
      <c r="H10" s="11"/>
      <c r="I10" s="12"/>
      <c r="J10" s="11">
        <v>443</v>
      </c>
      <c r="K10" s="13">
        <v>17826.25</v>
      </c>
      <c r="L10" s="11">
        <v>1079</v>
      </c>
      <c r="M10" s="14">
        <v>16.52</v>
      </c>
      <c r="N10" s="11">
        <v>189</v>
      </c>
      <c r="O10" s="13">
        <v>7268.02</v>
      </c>
      <c r="P10" s="11">
        <v>1187</v>
      </c>
      <c r="Q10" s="14">
        <v>6.12</v>
      </c>
      <c r="R10" s="12">
        <v>1.3439</v>
      </c>
      <c r="S10" s="12">
        <v>1.4527</v>
      </c>
      <c r="T10" s="12">
        <v>-0.091</v>
      </c>
      <c r="U10" s="12">
        <v>1.6993</v>
      </c>
      <c r="V10" s="11">
        <v>443</v>
      </c>
      <c r="W10" s="13">
        <v>17826.25</v>
      </c>
      <c r="X10" s="11">
        <v>925</v>
      </c>
      <c r="Y10" s="11">
        <v>189</v>
      </c>
      <c r="Z10" s="13">
        <v>7268.02</v>
      </c>
      <c r="AA10" s="11">
        <v>1016</v>
      </c>
      <c r="AB10" s="12">
        <v>1.3439</v>
      </c>
      <c r="AC10" s="12">
        <v>1.4527</v>
      </c>
    </row>
    <row r="11">
      <c r="A11" s="10" t="s">
        <v>37</v>
      </c>
      <c r="B11" s="11">
        <v>62755</v>
      </c>
      <c r="C11" s="11">
        <f>=ROUNDDOWN(21.1225176708179,0)</f>
      </c>
      <c r="D11" s="11">
        <v>51066</v>
      </c>
      <c r="E11" s="12">
        <v>0.9865</v>
      </c>
      <c r="F11" s="11"/>
      <c r="G11" s="11">
        <f>=ROUNDDOWN({0},0)</f>
      </c>
      <c r="H11" s="11">
        <v>11130</v>
      </c>
      <c r="I11" s="12">
        <v>0.8333</v>
      </c>
      <c r="J11" s="11">
        <v>730</v>
      </c>
      <c r="K11" s="13">
        <v>123138.44</v>
      </c>
      <c r="L11" s="11">
        <v>608</v>
      </c>
      <c r="M11" s="14">
        <v>202.53</v>
      </c>
      <c r="N11" s="11">
        <v>313</v>
      </c>
      <c r="O11" s="13">
        <v>53935.44</v>
      </c>
      <c r="P11" s="11">
        <v>690</v>
      </c>
      <c r="Q11" s="14">
        <v>78.17</v>
      </c>
      <c r="R11" s="12">
        <v>1.3323</v>
      </c>
      <c r="S11" s="12">
        <v>1.2831</v>
      </c>
      <c r="T11" s="12">
        <v>-0.1188</v>
      </c>
      <c r="U11" s="12">
        <v>1.5909</v>
      </c>
      <c r="V11" s="11">
        <v>730</v>
      </c>
      <c r="W11" s="13">
        <v>123138.44</v>
      </c>
      <c r="X11" s="11">
        <v>605</v>
      </c>
      <c r="Y11" s="11">
        <v>313</v>
      </c>
      <c r="Z11" s="13">
        <v>53935.44</v>
      </c>
      <c r="AA11" s="11">
        <v>680</v>
      </c>
      <c r="AB11" s="12">
        <v>1.3323</v>
      </c>
      <c r="AC11" s="12">
        <v>1.2831</v>
      </c>
    </row>
    <row r="12">
      <c r="A12" s="10" t="s">
        <v>38</v>
      </c>
      <c r="B12" s="11">
        <v>6482</v>
      </c>
      <c r="C12" s="11">
        <f>=ROUNDDOWN(29.4368755676658,0)</f>
      </c>
      <c r="D12" s="11">
        <v>4860</v>
      </c>
      <c r="E12" s="12">
        <v>1</v>
      </c>
      <c r="F12" s="11"/>
      <c r="G12" s="11">
        <f>=ROUNDDOWN({0},0)</f>
      </c>
      <c r="H12" s="11"/>
      <c r="I12" s="12"/>
      <c r="J12" s="11">
        <v>52</v>
      </c>
      <c r="K12" s="13">
        <v>3674.45</v>
      </c>
      <c r="L12" s="11">
        <v>142</v>
      </c>
      <c r="M12" s="14">
        <v>25.88</v>
      </c>
      <c r="N12" s="11">
        <v>15</v>
      </c>
      <c r="O12" s="13">
        <v>1055.4</v>
      </c>
      <c r="P12" s="11">
        <v>104</v>
      </c>
      <c r="Q12" s="14">
        <v>10.15</v>
      </c>
      <c r="R12" s="12">
        <v>2.4667</v>
      </c>
      <c r="S12" s="12">
        <v>2.4816</v>
      </c>
      <c r="T12" s="12">
        <v>0.3654</v>
      </c>
      <c r="U12" s="12">
        <v>1.5498</v>
      </c>
      <c r="V12" s="11">
        <v>52</v>
      </c>
      <c r="W12" s="13">
        <v>3674.45</v>
      </c>
      <c r="X12" s="11">
        <v>142</v>
      </c>
      <c r="Y12" s="11">
        <v>15</v>
      </c>
      <c r="Z12" s="13">
        <v>1055.4</v>
      </c>
      <c r="AA12" s="11">
        <v>104</v>
      </c>
      <c r="AB12" s="12">
        <v>2.4667</v>
      </c>
      <c r="AC12" s="12">
        <v>2.4816</v>
      </c>
    </row>
    <row r="13">
      <c r="A13" s="10" t="s">
        <v>39</v>
      </c>
      <c r="B13" s="11">
        <v>2059</v>
      </c>
      <c r="C13" s="11">
        <f>=ROUNDDOWN(16.0733801717408,0)</f>
      </c>
      <c r="D13" s="11">
        <v>2904</v>
      </c>
      <c r="E13" s="12">
        <v>0.9</v>
      </c>
      <c r="F13" s="11"/>
      <c r="G13" s="11">
        <f>=ROUNDDOWN({0},0)</f>
      </c>
      <c r="H13" s="11"/>
      <c r="I13" s="12"/>
      <c r="J13" s="11">
        <v>12</v>
      </c>
      <c r="K13" s="13">
        <v>675.82</v>
      </c>
      <c r="L13" s="11">
        <v>74</v>
      </c>
      <c r="M13" s="14">
        <v>9.13</v>
      </c>
      <c r="N13" s="11">
        <v>5</v>
      </c>
      <c r="O13" s="13">
        <v>116.78</v>
      </c>
      <c r="P13" s="11">
        <v>96</v>
      </c>
      <c r="Q13" s="14">
        <v>1.22</v>
      </c>
      <c r="R13" s="12">
        <v>1.4</v>
      </c>
      <c r="S13" s="12">
        <v>4.7871</v>
      </c>
      <c r="T13" s="12">
        <v>-0.2292</v>
      </c>
      <c r="U13" s="12">
        <v>6.4836</v>
      </c>
      <c r="V13" s="11">
        <v>12</v>
      </c>
      <c r="W13" s="13">
        <v>675.82</v>
      </c>
      <c r="X13" s="11">
        <v>74</v>
      </c>
      <c r="Y13" s="11">
        <v>5</v>
      </c>
      <c r="Z13" s="13">
        <v>116.78</v>
      </c>
      <c r="AA13" s="11">
        <v>95</v>
      </c>
      <c r="AB13" s="12">
        <v>1.4</v>
      </c>
      <c r="AC13" s="12">
        <v>4.7871</v>
      </c>
    </row>
    <row r="14">
      <c r="A14" s="10" t="s">
        <v>40</v>
      </c>
      <c r="B14" s="11">
        <v>1162</v>
      </c>
      <c r="C14" s="11">
        <f>=ROUNDDOWN(22.4324324324324,0)</f>
      </c>
      <c r="D14" s="11"/>
      <c r="E14" s="12"/>
      <c r="F14" s="11"/>
      <c r="G14" s="11">
        <f>=ROUNDDOWN({0},0)</f>
      </c>
      <c r="H14" s="11"/>
      <c r="I14" s="12"/>
      <c r="J14" s="11">
        <v>29</v>
      </c>
      <c r="K14" s="13">
        <v>2350.5</v>
      </c>
      <c r="L14" s="11">
        <v>51</v>
      </c>
      <c r="M14" s="14">
        <v>46.09</v>
      </c>
      <c r="N14" s="11">
        <v>16</v>
      </c>
      <c r="O14" s="13">
        <v>1347.61</v>
      </c>
      <c r="P14" s="11">
        <v>108</v>
      </c>
      <c r="Q14" s="14">
        <v>12.48</v>
      </c>
      <c r="R14" s="12">
        <v>0.8125</v>
      </c>
      <c r="S14" s="12">
        <v>0.7442</v>
      </c>
      <c r="T14" s="12">
        <v>-0.5278</v>
      </c>
      <c r="U14" s="12">
        <v>2.6931</v>
      </c>
      <c r="V14" s="11">
        <v>29</v>
      </c>
      <c r="W14" s="13">
        <v>2350.5</v>
      </c>
      <c r="X14" s="11">
        <v>51</v>
      </c>
      <c r="Y14" s="11">
        <v>16</v>
      </c>
      <c r="Z14" s="13">
        <v>1347.61</v>
      </c>
      <c r="AA14" s="11">
        <v>108</v>
      </c>
      <c r="AB14" s="12">
        <v>0.8125</v>
      </c>
      <c r="AC14" s="12">
        <v>0.7442</v>
      </c>
    </row>
    <row r="15">
      <c r="A15" s="10" t="s">
        <v>41</v>
      </c>
      <c r="B15" s="11">
        <v>141378</v>
      </c>
      <c r="C15" s="11">
        <f>=ROUNDDOWN(28.1539748287398,0)</f>
      </c>
      <c r="D15" s="11">
        <v>210581</v>
      </c>
      <c r="E15" s="12">
        <v>0.9928</v>
      </c>
      <c r="F15" s="11"/>
      <c r="G15" s="11">
        <f>=ROUNDDOWN({0},0)</f>
      </c>
      <c r="H15" s="11"/>
      <c r="I15" s="12"/>
      <c r="J15" s="11">
        <v>198</v>
      </c>
      <c r="K15" s="13">
        <v>5215.99</v>
      </c>
      <c r="L15" s="11">
        <v>1038</v>
      </c>
      <c r="M15" s="14">
        <v>5.03</v>
      </c>
      <c r="N15" s="11">
        <v>53</v>
      </c>
      <c r="O15" s="13">
        <v>1307.01</v>
      </c>
      <c r="P15" s="11">
        <v>1049</v>
      </c>
      <c r="Q15" s="14">
        <v>1.25</v>
      </c>
      <c r="R15" s="12">
        <v>2.7358</v>
      </c>
      <c r="S15" s="12">
        <v>2.9908</v>
      </c>
      <c r="T15" s="12">
        <v>-0.0105</v>
      </c>
      <c r="U15" s="12">
        <v>3.024</v>
      </c>
      <c r="V15" s="11">
        <v>198</v>
      </c>
      <c r="W15" s="13">
        <v>5215.99</v>
      </c>
      <c r="X15" s="11">
        <v>1036</v>
      </c>
      <c r="Y15" s="11">
        <v>53</v>
      </c>
      <c r="Z15" s="13">
        <v>1307.01</v>
      </c>
      <c r="AA15" s="11">
        <v>1007</v>
      </c>
      <c r="AB15" s="12">
        <v>2.7358</v>
      </c>
      <c r="AC15" s="12">
        <v>2.9908</v>
      </c>
    </row>
    <row r="16">
      <c r="A16" s="10" t="s">
        <v>42</v>
      </c>
      <c r="B16" s="11">
        <v>128420</v>
      </c>
      <c r="C16" s="11">
        <f>=ROUNDDOWN(19.8555900861203,0)</f>
      </c>
      <c r="D16" s="11">
        <v>143799</v>
      </c>
      <c r="E16" s="12">
        <v>0.9936</v>
      </c>
      <c r="F16" s="11"/>
      <c r="G16" s="11">
        <f>=ROUNDDOWN({0},0)</f>
      </c>
      <c r="H16" s="11"/>
      <c r="I16" s="12"/>
      <c r="J16" s="11">
        <v>573</v>
      </c>
      <c r="K16" s="13">
        <v>11553.36</v>
      </c>
      <c r="L16" s="11">
        <v>534</v>
      </c>
      <c r="M16" s="14">
        <v>21.64</v>
      </c>
      <c r="N16" s="11">
        <v>293</v>
      </c>
      <c r="O16" s="13">
        <v>4729.73</v>
      </c>
      <c r="P16" s="11">
        <v>671</v>
      </c>
      <c r="Q16" s="14">
        <v>7.05</v>
      </c>
      <c r="R16" s="12">
        <v>0.9556</v>
      </c>
      <c r="S16" s="12">
        <v>1.4427</v>
      </c>
      <c r="T16" s="12">
        <v>-0.2042</v>
      </c>
      <c r="U16" s="12">
        <v>2.0695</v>
      </c>
      <c r="V16" s="11">
        <v>573</v>
      </c>
      <c r="W16" s="13">
        <v>11553.36</v>
      </c>
      <c r="X16" s="11">
        <v>534</v>
      </c>
      <c r="Y16" s="11">
        <v>293</v>
      </c>
      <c r="Z16" s="13">
        <v>4729.73</v>
      </c>
      <c r="AA16" s="11">
        <v>671</v>
      </c>
      <c r="AB16" s="12">
        <v>0.9556</v>
      </c>
      <c r="AC16" s="12">
        <v>1.4427</v>
      </c>
    </row>
    <row r="17">
      <c r="A17" s="10" t="s">
        <v>43</v>
      </c>
      <c r="B17" s="11">
        <v>68557</v>
      </c>
      <c r="C17" s="11">
        <f>=ROUNDDOWN(42.5449919324811,0)</f>
      </c>
      <c r="D17" s="11">
        <v>24578</v>
      </c>
      <c r="E17" s="12">
        <v>1</v>
      </c>
      <c r="F17" s="11"/>
      <c r="G17" s="11">
        <f>=ROUNDDOWN({0},0)</f>
      </c>
      <c r="H17" s="11"/>
      <c r="I17" s="12"/>
      <c r="J17" s="11">
        <v>175</v>
      </c>
      <c r="K17" s="13">
        <v>7090.82</v>
      </c>
      <c r="L17" s="11">
        <v>541</v>
      </c>
      <c r="M17" s="14">
        <v>13.11</v>
      </c>
      <c r="N17" s="11">
        <v>30</v>
      </c>
      <c r="O17" s="13">
        <v>1172.69</v>
      </c>
      <c r="P17" s="11">
        <v>594</v>
      </c>
      <c r="Q17" s="14">
        <v>1.97</v>
      </c>
      <c r="R17" s="12">
        <v>4.8333</v>
      </c>
      <c r="S17" s="12">
        <v>5.0466</v>
      </c>
      <c r="T17" s="12">
        <v>-0.0892</v>
      </c>
      <c r="U17" s="12">
        <v>5.6548</v>
      </c>
      <c r="V17" s="11">
        <v>175</v>
      </c>
      <c r="W17" s="13">
        <v>7090.82</v>
      </c>
      <c r="X17" s="11">
        <v>534</v>
      </c>
      <c r="Y17" s="11">
        <v>30</v>
      </c>
      <c r="Z17" s="13">
        <v>1172.69</v>
      </c>
      <c r="AA17" s="11">
        <v>576</v>
      </c>
      <c r="AB17" s="12">
        <v>4.8333</v>
      </c>
      <c r="AC17" s="12">
        <v>5.0466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4094</v>
      </c>
      <c r="K18" s="17">
        <v>271875.4</v>
      </c>
      <c r="L18" s="15">
        <v>6339</v>
      </c>
      <c r="M18" s="18">
        <v>42.89</v>
      </c>
      <c r="N18" s="15">
        <v>1408</v>
      </c>
      <c r="O18" s="17">
        <v>95512.73</v>
      </c>
      <c r="P18" s="15">
        <v>7006</v>
      </c>
      <c r="Q18" s="18">
        <v>13.63</v>
      </c>
      <c r="R18" s="16">
        <v>1.9077</v>
      </c>
      <c r="S18" s="16">
        <v>1.8465</v>
      </c>
      <c r="T18" s="16">
        <v>-0.0952</v>
      </c>
      <c r="U18" s="16">
        <v>2.1467</v>
      </c>
      <c r="V18" s="15">
        <v>4094</v>
      </c>
      <c r="W18" s="17">
        <v>271875.4</v>
      </c>
      <c r="X18" s="15">
        <v>6150</v>
      </c>
      <c r="Y18" s="15">
        <v>1408</v>
      </c>
      <c r="Z18" s="17">
        <v>95512.73</v>
      </c>
      <c r="AA18" s="15">
        <v>6623</v>
      </c>
      <c r="AB18" s="16">
        <v>1.9077</v>
      </c>
      <c r="AC18" s="16">
        <v>1.8465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