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<sst xmlns="http://schemas.openxmlformats.org/spreadsheetml/2006/main" count="85" uniqueCount="85">
  <si>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</si>
  <si>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Order Date</t>
  </si>
  <si>
    <t>Start Date:</t>
  </si>
  <si>
    <t>01/14/2023</t>
  </si>
  <si>
    <t>End Date:</t>
  </si>
  <si>
    <t>09/30/2024</t>
  </si>
  <si>
    <t>Report Run Date:</t>
  </si>
  <si>
    <t>10/27/2024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</si>
  <si>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</si>
  <si>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</si>
  <si>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</si>
  <si>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</si>
  <si>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</si>
  <si>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</si>
  <si>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</si>
  <si>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</si>
  <si>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</si>
  <si>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</si>
  <si>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</si>
  <si>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</si>
  <si>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</si>
  <si>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</si>
  <si>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</si>
  <si>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OVERSTOCK01</t>
  </si>
  <si>
    <t>OLLIIX</t>
  </si>
  <si>
    <t>CSNSTORES</t>
  </si>
  <si>
    <t>HOUZZ</t>
  </si>
  <si>
    <t>HDDS</t>
  </si>
  <si>
    <t>TGTDVS</t>
  </si>
  <si>
    <t>MACY02</t>
  </si>
  <si>
    <t>LAMPDS</t>
  </si>
  <si>
    <t>AMERSIGNDS</t>
  </si>
  <si>
    <t>KOHLDSN</t>
  </si>
  <si>
    <t>JCPENNEY01</t>
  </si>
  <si>
    <t>ROOMECOM</t>
  </si>
  <si>
    <t>ZOLA</t>
  </si>
  <si>
    <t>KIRKLANDDS</t>
  </si>
  <si>
    <t>DESINC</t>
  </si>
  <si>
    <t>BLK01</t>
  </si>
  <si>
    <t>ZULILY</t>
  </si>
  <si>
    <t>AMAZON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</si>
  <si>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</si>
  <si>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</si>
  <si>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</si>
  <si>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</si>
  <si>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</si>
  <si>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</si>
  <si>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</si>
  <si>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</si>
  <si>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</si>
  <si>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</si>
  <si>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</si>
  <si>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</si>
  <si>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</si>
  <si>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</si>
  <si>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</si>
  <si>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</si>
  <si>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</si>
  <si>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</si>
  <si>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</si>
  <si>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</si>
  <si>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</si>
  <si>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</si>
  <si>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</si>
  <si>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</si>
  <si>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</si>
  <si>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</si>
  <si>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</si>
  <si>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</si>
  <si>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</si>
  <si>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FUR</t>
  </si>
  <si>
    <t>INK+IVY</t>
  </si>
  <si>
    <t>DINING CHAIR</t>
  </si>
  <si>
    <t>Dining Chair</t>
  </si>
  <si>
    <t>Nola</t>
  </si>
  <si>
    <t/>
  </si>
  <si>
    <t>Grand Total</t>
  </si>
  <si>
    <t>Color</t>
  </si>
  <si>
    <t>Dominant Class Code</t>
  </si>
  <si>
    <t>Cream</t>
  </si>
  <si>
    <t>A+</t>
  </si>
  <si>
    <t>Navy</t>
  </si>
  <si>
    <t>A</t>
  </si>
  <si>
    <t>Orange/Dark Brown</t>
  </si>
  <si>
    <t>B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</si>
</sst>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Z7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54</v>
      </c>
      <c r="R4" s="2" t="s">
        <v>54</v>
      </c>
      <c r="S4" s="2" t="s">
        <v>55</v>
      </c>
      <c r="T4" s="2" t="s">
        <v>55</v>
      </c>
      <c r="U4" s="2" t="s">
        <v>56</v>
      </c>
      <c r="V4" s="2" t="s">
        <v>57</v>
      </c>
      <c r="W4" s="2" t="s">
        <v>54</v>
      </c>
      <c r="X4" s="2" t="s">
        <v>54</v>
      </c>
      <c r="Y4" s="2" t="s">
        <v>55</v>
      </c>
      <c r="Z4" s="2" t="s">
        <v>55</v>
      </c>
      <c r="AA4" s="2" t="s">
        <v>56</v>
      </c>
      <c r="AB4" s="2" t="s">
        <v>57</v>
      </c>
      <c r="AC4" s="2" t="s">
        <v>54</v>
      </c>
      <c r="AD4" s="2" t="s">
        <v>54</v>
      </c>
      <c r="AE4" s="2" t="s">
        <v>55</v>
      </c>
      <c r="AF4" s="2" t="s">
        <v>55</v>
      </c>
      <c r="AG4" s="2" t="s">
        <v>56</v>
      </c>
      <c r="AH4" s="2" t="s">
        <v>57</v>
      </c>
      <c r="AI4" s="2" t="s">
        <v>54</v>
      </c>
      <c r="AJ4" s="2" t="s">
        <v>54</v>
      </c>
      <c r="AK4" s="2" t="s">
        <v>55</v>
      </c>
      <c r="AL4" s="2" t="s">
        <v>55</v>
      </c>
      <c r="AM4" s="2" t="s">
        <v>56</v>
      </c>
      <c r="AN4" s="2" t="s">
        <v>57</v>
      </c>
      <c r="AO4" s="2" t="s">
        <v>54</v>
      </c>
      <c r="AP4" s="2" t="s">
        <v>54</v>
      </c>
      <c r="AQ4" s="2" t="s">
        <v>55</v>
      </c>
      <c r="AR4" s="2" t="s">
        <v>55</v>
      </c>
      <c r="AS4" s="2" t="s">
        <v>56</v>
      </c>
      <c r="AT4" s="2" t="s">
        <v>57</v>
      </c>
      <c r="AU4" s="2" t="s">
        <v>54</v>
      </c>
      <c r="AV4" s="2" t="s">
        <v>54</v>
      </c>
      <c r="AW4" s="2" t="s">
        <v>55</v>
      </c>
      <c r="AX4" s="2" t="s">
        <v>55</v>
      </c>
      <c r="AY4" s="2" t="s">
        <v>56</v>
      </c>
      <c r="AZ4" s="2" t="s">
        <v>57</v>
      </c>
      <c r="BA4" s="2" t="s">
        <v>54</v>
      </c>
      <c r="BB4" s="2" t="s">
        <v>54</v>
      </c>
      <c r="BC4" s="2" t="s">
        <v>55</v>
      </c>
      <c r="BD4" s="2" t="s">
        <v>55</v>
      </c>
      <c r="BE4" s="2" t="s">
        <v>56</v>
      </c>
      <c r="BF4" s="2" t="s">
        <v>57</v>
      </c>
      <c r="BG4" s="2" t="s">
        <v>54</v>
      </c>
      <c r="BH4" s="2" t="s">
        <v>54</v>
      </c>
      <c r="BI4" s="2" t="s">
        <v>55</v>
      </c>
      <c r="BJ4" s="2" t="s">
        <v>55</v>
      </c>
      <c r="BK4" s="2" t="s">
        <v>56</v>
      </c>
      <c r="BL4" s="2" t="s">
        <v>57</v>
      </c>
      <c r="BM4" s="2" t="s">
        <v>54</v>
      </c>
      <c r="BN4" s="2" t="s">
        <v>54</v>
      </c>
      <c r="BO4" s="2" t="s">
        <v>55</v>
      </c>
      <c r="BP4" s="2" t="s">
        <v>55</v>
      </c>
      <c r="BQ4" s="2" t="s">
        <v>56</v>
      </c>
      <c r="BR4" s="2" t="s">
        <v>57</v>
      </c>
      <c r="BS4" s="2" t="s">
        <v>54</v>
      </c>
      <c r="BT4" s="2" t="s">
        <v>54</v>
      </c>
      <c r="BU4" s="2" t="s">
        <v>55</v>
      </c>
      <c r="BV4" s="2" t="s">
        <v>55</v>
      </c>
      <c r="BW4" s="2" t="s">
        <v>56</v>
      </c>
      <c r="BX4" s="2" t="s">
        <v>57</v>
      </c>
      <c r="BY4" s="2" t="s">
        <v>54</v>
      </c>
      <c r="BZ4" s="2" t="s">
        <v>54</v>
      </c>
      <c r="CA4" s="2" t="s">
        <v>55</v>
      </c>
      <c r="CB4" s="2" t="s">
        <v>55</v>
      </c>
      <c r="CC4" s="2" t="s">
        <v>56</v>
      </c>
      <c r="CD4" s="2" t="s">
        <v>57</v>
      </c>
      <c r="CE4" s="2" t="s">
        <v>54</v>
      </c>
      <c r="CF4" s="2" t="s">
        <v>54</v>
      </c>
      <c r="CG4" s="2" t="s">
        <v>55</v>
      </c>
      <c r="CH4" s="2" t="s">
        <v>55</v>
      </c>
      <c r="CI4" s="2" t="s">
        <v>56</v>
      </c>
      <c r="CJ4" s="2" t="s">
        <v>57</v>
      </c>
      <c r="CK4" s="2" t="s">
        <v>54</v>
      </c>
      <c r="CL4" s="2" t="s">
        <v>54</v>
      </c>
      <c r="CM4" s="2" t="s">
        <v>55</v>
      </c>
      <c r="CN4" s="2" t="s">
        <v>55</v>
      </c>
      <c r="CO4" s="2" t="s">
        <v>56</v>
      </c>
      <c r="CP4" s="2" t="s">
        <v>57</v>
      </c>
      <c r="CQ4" s="2" t="s">
        <v>54</v>
      </c>
      <c r="CR4" s="2" t="s">
        <v>54</v>
      </c>
      <c r="CS4" s="2" t="s">
        <v>55</v>
      </c>
      <c r="CT4" s="2" t="s">
        <v>55</v>
      </c>
      <c r="CU4" s="2" t="s">
        <v>56</v>
      </c>
      <c r="CV4" s="2" t="s">
        <v>57</v>
      </c>
      <c r="CW4" s="2" t="s">
        <v>54</v>
      </c>
      <c r="CX4" s="2" t="s">
        <v>54</v>
      </c>
      <c r="CY4" s="2" t="s">
        <v>55</v>
      </c>
      <c r="CZ4" s="2" t="s">
        <v>55</v>
      </c>
      <c r="DA4" s="2" t="s">
        <v>56</v>
      </c>
      <c r="DB4" s="2" t="s">
        <v>57</v>
      </c>
      <c r="DC4" s="2" t="s">
        <v>54</v>
      </c>
      <c r="DD4" s="2" t="s">
        <v>54</v>
      </c>
      <c r="DE4" s="2" t="s">
        <v>55</v>
      </c>
      <c r="DF4" s="2" t="s">
        <v>55</v>
      </c>
      <c r="DG4" s="2" t="s">
        <v>56</v>
      </c>
      <c r="DH4" s="2" t="s">
        <v>57</v>
      </c>
      <c r="DI4" s="2" t="s">
        <v>54</v>
      </c>
      <c r="DJ4" s="2" t="s">
        <v>54</v>
      </c>
      <c r="DK4" s="2" t="s">
        <v>55</v>
      </c>
      <c r="DL4" s="2" t="s">
        <v>55</v>
      </c>
      <c r="DM4" s="2" t="s">
        <v>56</v>
      </c>
      <c r="DN4" s="2" t="s">
        <v>57</v>
      </c>
      <c r="DO4" s="2" t="s">
        <v>54</v>
      </c>
      <c r="DP4" s="2" t="s">
        <v>54</v>
      </c>
      <c r="DQ4" s="2" t="s">
        <v>55</v>
      </c>
      <c r="DR4" s="2" t="s">
        <v>55</v>
      </c>
      <c r="DS4" s="2" t="s">
        <v>56</v>
      </c>
      <c r="DT4" s="2" t="s">
        <v>57</v>
      </c>
      <c r="DU4" s="2" t="s">
        <v>54</v>
      </c>
      <c r="DV4" s="2" t="s">
        <v>54</v>
      </c>
      <c r="DW4" s="2" t="s">
        <v>55</v>
      </c>
      <c r="DX4" s="2" t="s">
        <v>55</v>
      </c>
      <c r="DY4" s="2" t="s">
        <v>56</v>
      </c>
      <c r="DZ4" s="2" t="s">
        <v>57</v>
      </c>
      <c r="EA4" s="2" t="s">
        <v>54</v>
      </c>
      <c r="EB4" s="2" t="s">
        <v>54</v>
      </c>
      <c r="EC4" s="2" t="s">
        <v>55</v>
      </c>
      <c r="ED4" s="2" t="s">
        <v>55</v>
      </c>
      <c r="EE4" s="2" t="s">
        <v>56</v>
      </c>
      <c r="EF4" s="2" t="s">
        <v>57</v>
      </c>
      <c r="EG4" s="2" t="s">
        <v>54</v>
      </c>
      <c r="EH4" s="2" t="s">
        <v>54</v>
      </c>
      <c r="EI4" s="2" t="s">
        <v>55</v>
      </c>
      <c r="EJ4" s="2" t="s">
        <v>55</v>
      </c>
      <c r="EK4" s="2" t="s">
        <v>56</v>
      </c>
      <c r="EL4" s="2" t="s">
        <v>57</v>
      </c>
      <c r="EM4" s="2" t="s">
        <v>54</v>
      </c>
      <c r="EN4" s="2" t="s">
        <v>54</v>
      </c>
      <c r="EO4" s="2" t="s">
        <v>55</v>
      </c>
      <c r="EP4" s="2" t="s">
        <v>55</v>
      </c>
      <c r="EQ4" s="2" t="s">
        <v>56</v>
      </c>
      <c r="ER4" s="2" t="s">
        <v>57</v>
      </c>
      <c r="ES4" s="2" t="s">
        <v>54</v>
      </c>
      <c r="ET4" s="2" t="s">
        <v>54</v>
      </c>
      <c r="EU4" s="2" t="s">
        <v>55</v>
      </c>
      <c r="EV4" s="2" t="s">
        <v>55</v>
      </c>
      <c r="EW4" s="2" t="s">
        <v>56</v>
      </c>
      <c r="EX4" s="2" t="s">
        <v>57</v>
      </c>
      <c r="EY4" s="2" t="s">
        <v>54</v>
      </c>
      <c r="EZ4" s="2" t="s">
        <v>54</v>
      </c>
      <c r="FA4" s="2" t="s">
        <v>55</v>
      </c>
      <c r="FB4" s="2" t="s">
        <v>55</v>
      </c>
      <c r="FC4" s="2" t="s">
        <v>56</v>
      </c>
      <c r="FD4" s="2" t="s">
        <v>57</v>
      </c>
      <c r="FE4" s="2" t="s">
        <v>54</v>
      </c>
      <c r="FF4" s="2" t="s">
        <v>54</v>
      </c>
      <c r="FG4" s="2" t="s">
        <v>55</v>
      </c>
      <c r="FH4" s="2" t="s">
        <v>55</v>
      </c>
      <c r="FI4" s="2" t="s">
        <v>56</v>
      </c>
      <c r="FJ4" s="2" t="s">
        <v>57</v>
      </c>
      <c r="FK4" s="2" t="s">
        <v>54</v>
      </c>
      <c r="FL4" s="2" t="s">
        <v>54</v>
      </c>
      <c r="FM4" s="2" t="s">
        <v>55</v>
      </c>
      <c r="FN4" s="2" t="s">
        <v>55</v>
      </c>
      <c r="FO4" s="2" t="s">
        <v>56</v>
      </c>
      <c r="FP4" s="2" t="s">
        <v>57</v>
      </c>
      <c r="FQ4" s="2" t="s">
        <v>54</v>
      </c>
      <c r="FR4" s="2" t="s">
        <v>54</v>
      </c>
      <c r="FS4" s="2" t="s">
        <v>55</v>
      </c>
      <c r="FT4" s="2" t="s">
        <v>55</v>
      </c>
      <c r="FU4" s="2" t="s">
        <v>56</v>
      </c>
      <c r="FV4" s="2" t="s">
        <v>57</v>
      </c>
      <c r="FW4" s="2" t="s">
        <v>54</v>
      </c>
      <c r="FX4" s="2" t="s">
        <v>54</v>
      </c>
      <c r="FY4" s="2" t="s">
        <v>55</v>
      </c>
      <c r="FZ4" s="2" t="s">
        <v>55</v>
      </c>
      <c r="GA4" s="2" t="s">
        <v>56</v>
      </c>
      <c r="GB4" s="2" t="s">
        <v>57</v>
      </c>
      <c r="GC4" s="2" t="s">
        <v>54</v>
      </c>
      <c r="GD4" s="2" t="s">
        <v>54</v>
      </c>
      <c r="GE4" s="2" t="s">
        <v>55</v>
      </c>
      <c r="GF4" s="2" t="s">
        <v>55</v>
      </c>
      <c r="GG4" s="2" t="s">
        <v>56</v>
      </c>
      <c r="GH4" s="2" t="s">
        <v>57</v>
      </c>
      <c r="GI4" s="2" t="s">
        <v>54</v>
      </c>
      <c r="GJ4" s="2" t="s">
        <v>54</v>
      </c>
      <c r="GK4" s="2" t="s">
        <v>55</v>
      </c>
      <c r="GL4" s="2" t="s">
        <v>55</v>
      </c>
      <c r="GM4" s="2" t="s">
        <v>56</v>
      </c>
      <c r="GN4" s="2" t="s">
        <v>57</v>
      </c>
      <c r="GO4" s="2" t="s">
        <v>54</v>
      </c>
      <c r="GP4" s="2" t="s">
        <v>54</v>
      </c>
      <c r="GQ4" s="2" t="s">
        <v>55</v>
      </c>
      <c r="GR4" s="2" t="s">
        <v>55</v>
      </c>
      <c r="GS4" s="2" t="s">
        <v>56</v>
      </c>
      <c r="GT4" s="2" t="s">
        <v>57</v>
      </c>
      <c r="GU4" s="2" t="s">
        <v>54</v>
      </c>
      <c r="GV4" s="2" t="s">
        <v>54</v>
      </c>
      <c r="GW4" s="2" t="s">
        <v>55</v>
      </c>
      <c r="GX4" s="2" t="s">
        <v>55</v>
      </c>
      <c r="GY4" s="2" t="s">
        <v>56</v>
      </c>
      <c r="GZ4" s="2" t="s">
        <v>57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  <c r="P5" s="2" t="s">
        <v>65</v>
      </c>
      <c r="Q5" s="2" t="s">
        <v>66</v>
      </c>
      <c r="R5" s="2" t="s">
        <v>67</v>
      </c>
      <c r="S5" s="2" t="s">
        <v>66</v>
      </c>
      <c r="T5" s="2" t="s">
        <v>67</v>
      </c>
      <c r="U5" s="2" t="s">
        <v>56</v>
      </c>
      <c r="V5" s="2" t="s">
        <v>57</v>
      </c>
      <c r="W5" s="2" t="s">
        <v>68</v>
      </c>
      <c r="X5" s="2" t="s">
        <v>69</v>
      </c>
      <c r="Y5" s="2" t="s">
        <v>68</v>
      </c>
      <c r="Z5" s="2" t="s">
        <v>69</v>
      </c>
      <c r="AA5" s="2" t="s">
        <v>56</v>
      </c>
      <c r="AB5" s="2" t="s">
        <v>57</v>
      </c>
      <c r="AC5" s="2" t="s">
        <v>68</v>
      </c>
      <c r="AD5" s="2" t="s">
        <v>69</v>
      </c>
      <c r="AE5" s="2" t="s">
        <v>68</v>
      </c>
      <c r="AF5" s="2" t="s">
        <v>69</v>
      </c>
      <c r="AG5" s="2" t="s">
        <v>56</v>
      </c>
      <c r="AH5" s="2" t="s">
        <v>57</v>
      </c>
      <c r="AI5" s="2" t="s">
        <v>68</v>
      </c>
      <c r="AJ5" s="2" t="s">
        <v>69</v>
      </c>
      <c r="AK5" s="2" t="s">
        <v>68</v>
      </c>
      <c r="AL5" s="2" t="s">
        <v>69</v>
      </c>
      <c r="AM5" s="2" t="s">
        <v>56</v>
      </c>
      <c r="AN5" s="2" t="s">
        <v>57</v>
      </c>
      <c r="AO5" s="2" t="s">
        <v>68</v>
      </c>
      <c r="AP5" s="2" t="s">
        <v>69</v>
      </c>
      <c r="AQ5" s="2" t="s">
        <v>68</v>
      </c>
      <c r="AR5" s="2" t="s">
        <v>69</v>
      </c>
      <c r="AS5" s="2" t="s">
        <v>56</v>
      </c>
      <c r="AT5" s="2" t="s">
        <v>57</v>
      </c>
      <c r="AU5" s="2" t="s">
        <v>68</v>
      </c>
      <c r="AV5" s="2" t="s">
        <v>69</v>
      </c>
      <c r="AW5" s="2" t="s">
        <v>68</v>
      </c>
      <c r="AX5" s="2" t="s">
        <v>69</v>
      </c>
      <c r="AY5" s="2" t="s">
        <v>56</v>
      </c>
      <c r="AZ5" s="2" t="s">
        <v>57</v>
      </c>
      <c r="BA5" s="2" t="s">
        <v>68</v>
      </c>
      <c r="BB5" s="2" t="s">
        <v>69</v>
      </c>
      <c r="BC5" s="2" t="s">
        <v>68</v>
      </c>
      <c r="BD5" s="2" t="s">
        <v>69</v>
      </c>
      <c r="BE5" s="2" t="s">
        <v>56</v>
      </c>
      <c r="BF5" s="2" t="s">
        <v>57</v>
      </c>
      <c r="BG5" s="2" t="s">
        <v>68</v>
      </c>
      <c r="BH5" s="2" t="s">
        <v>69</v>
      </c>
      <c r="BI5" s="2" t="s">
        <v>68</v>
      </c>
      <c r="BJ5" s="2" t="s">
        <v>69</v>
      </c>
      <c r="BK5" s="2" t="s">
        <v>56</v>
      </c>
      <c r="BL5" s="2" t="s">
        <v>57</v>
      </c>
      <c r="BM5" s="2" t="s">
        <v>68</v>
      </c>
      <c r="BN5" s="2" t="s">
        <v>69</v>
      </c>
      <c r="BO5" s="2" t="s">
        <v>68</v>
      </c>
      <c r="BP5" s="2" t="s">
        <v>69</v>
      </c>
      <c r="BQ5" s="2" t="s">
        <v>56</v>
      </c>
      <c r="BR5" s="2" t="s">
        <v>57</v>
      </c>
      <c r="BS5" s="2" t="s">
        <v>68</v>
      </c>
      <c r="BT5" s="2" t="s">
        <v>69</v>
      </c>
      <c r="BU5" s="2" t="s">
        <v>68</v>
      </c>
      <c r="BV5" s="2" t="s">
        <v>69</v>
      </c>
      <c r="BW5" s="2" t="s">
        <v>56</v>
      </c>
      <c r="BX5" s="2" t="s">
        <v>57</v>
      </c>
      <c r="BY5" s="2" t="s">
        <v>68</v>
      </c>
      <c r="BZ5" s="2" t="s">
        <v>69</v>
      </c>
      <c r="CA5" s="2" t="s">
        <v>68</v>
      </c>
      <c r="CB5" s="2" t="s">
        <v>69</v>
      </c>
      <c r="CC5" s="2" t="s">
        <v>56</v>
      </c>
      <c r="CD5" s="2" t="s">
        <v>57</v>
      </c>
      <c r="CE5" s="2" t="s">
        <v>68</v>
      </c>
      <c r="CF5" s="2" t="s">
        <v>69</v>
      </c>
      <c r="CG5" s="2" t="s">
        <v>68</v>
      </c>
      <c r="CH5" s="2" t="s">
        <v>69</v>
      </c>
      <c r="CI5" s="2" t="s">
        <v>56</v>
      </c>
      <c r="CJ5" s="2" t="s">
        <v>57</v>
      </c>
      <c r="CK5" s="2" t="s">
        <v>68</v>
      </c>
      <c r="CL5" s="2" t="s">
        <v>69</v>
      </c>
      <c r="CM5" s="2" t="s">
        <v>68</v>
      </c>
      <c r="CN5" s="2" t="s">
        <v>69</v>
      </c>
      <c r="CO5" s="2" t="s">
        <v>56</v>
      </c>
      <c r="CP5" s="2" t="s">
        <v>57</v>
      </c>
      <c r="CQ5" s="2" t="s">
        <v>68</v>
      </c>
      <c r="CR5" s="2" t="s">
        <v>69</v>
      </c>
      <c r="CS5" s="2" t="s">
        <v>68</v>
      </c>
      <c r="CT5" s="2" t="s">
        <v>69</v>
      </c>
      <c r="CU5" s="2" t="s">
        <v>56</v>
      </c>
      <c r="CV5" s="2" t="s">
        <v>57</v>
      </c>
      <c r="CW5" s="2" t="s">
        <v>68</v>
      </c>
      <c r="CX5" s="2" t="s">
        <v>69</v>
      </c>
      <c r="CY5" s="2" t="s">
        <v>68</v>
      </c>
      <c r="CZ5" s="2" t="s">
        <v>69</v>
      </c>
      <c r="DA5" s="2" t="s">
        <v>56</v>
      </c>
      <c r="DB5" s="2" t="s">
        <v>57</v>
      </c>
      <c r="DC5" s="2" t="s">
        <v>68</v>
      </c>
      <c r="DD5" s="2" t="s">
        <v>69</v>
      </c>
      <c r="DE5" s="2" t="s">
        <v>68</v>
      </c>
      <c r="DF5" s="2" t="s">
        <v>69</v>
      </c>
      <c r="DG5" s="2" t="s">
        <v>56</v>
      </c>
      <c r="DH5" s="2" t="s">
        <v>57</v>
      </c>
      <c r="DI5" s="2" t="s">
        <v>68</v>
      </c>
      <c r="DJ5" s="2" t="s">
        <v>69</v>
      </c>
      <c r="DK5" s="2" t="s">
        <v>68</v>
      </c>
      <c r="DL5" s="2" t="s">
        <v>69</v>
      </c>
      <c r="DM5" s="2" t="s">
        <v>56</v>
      </c>
      <c r="DN5" s="2" t="s">
        <v>57</v>
      </c>
      <c r="DO5" s="2" t="s">
        <v>68</v>
      </c>
      <c r="DP5" s="2" t="s">
        <v>69</v>
      </c>
      <c r="DQ5" s="2" t="s">
        <v>68</v>
      </c>
      <c r="DR5" s="2" t="s">
        <v>69</v>
      </c>
      <c r="DS5" s="2" t="s">
        <v>56</v>
      </c>
      <c r="DT5" s="2" t="s">
        <v>57</v>
      </c>
      <c r="DU5" s="2" t="s">
        <v>68</v>
      </c>
      <c r="DV5" s="2" t="s">
        <v>69</v>
      </c>
      <c r="DW5" s="2" t="s">
        <v>68</v>
      </c>
      <c r="DX5" s="2" t="s">
        <v>69</v>
      </c>
      <c r="DY5" s="2" t="s">
        <v>56</v>
      </c>
      <c r="DZ5" s="2" t="s">
        <v>57</v>
      </c>
      <c r="EA5" s="2" t="s">
        <v>68</v>
      </c>
      <c r="EB5" s="2" t="s">
        <v>69</v>
      </c>
      <c r="EC5" s="2" t="s">
        <v>68</v>
      </c>
      <c r="ED5" s="2" t="s">
        <v>69</v>
      </c>
      <c r="EE5" s="2" t="s">
        <v>56</v>
      </c>
      <c r="EF5" s="2" t="s">
        <v>57</v>
      </c>
      <c r="EG5" s="2" t="s">
        <v>68</v>
      </c>
      <c r="EH5" s="2" t="s">
        <v>69</v>
      </c>
      <c r="EI5" s="2" t="s">
        <v>68</v>
      </c>
      <c r="EJ5" s="2" t="s">
        <v>69</v>
      </c>
      <c r="EK5" s="2" t="s">
        <v>56</v>
      </c>
      <c r="EL5" s="2" t="s">
        <v>57</v>
      </c>
      <c r="EM5" s="2" t="s">
        <v>68</v>
      </c>
      <c r="EN5" s="2" t="s">
        <v>69</v>
      </c>
      <c r="EO5" s="2" t="s">
        <v>68</v>
      </c>
      <c r="EP5" s="2" t="s">
        <v>69</v>
      </c>
      <c r="EQ5" s="2" t="s">
        <v>56</v>
      </c>
      <c r="ER5" s="2" t="s">
        <v>57</v>
      </c>
      <c r="ES5" s="2" t="s">
        <v>68</v>
      </c>
      <c r="ET5" s="2" t="s">
        <v>69</v>
      </c>
      <c r="EU5" s="2" t="s">
        <v>68</v>
      </c>
      <c r="EV5" s="2" t="s">
        <v>69</v>
      </c>
      <c r="EW5" s="2" t="s">
        <v>56</v>
      </c>
      <c r="EX5" s="2" t="s">
        <v>57</v>
      </c>
      <c r="EY5" s="2" t="s">
        <v>68</v>
      </c>
      <c r="EZ5" s="2" t="s">
        <v>69</v>
      </c>
      <c r="FA5" s="2" t="s">
        <v>68</v>
      </c>
      <c r="FB5" s="2" t="s">
        <v>69</v>
      </c>
      <c r="FC5" s="2" t="s">
        <v>56</v>
      </c>
      <c r="FD5" s="2" t="s">
        <v>57</v>
      </c>
      <c r="FE5" s="2" t="s">
        <v>68</v>
      </c>
      <c r="FF5" s="2" t="s">
        <v>69</v>
      </c>
      <c r="FG5" s="2" t="s">
        <v>68</v>
      </c>
      <c r="FH5" s="2" t="s">
        <v>69</v>
      </c>
      <c r="FI5" s="2" t="s">
        <v>56</v>
      </c>
      <c r="FJ5" s="2" t="s">
        <v>57</v>
      </c>
      <c r="FK5" s="2" t="s">
        <v>68</v>
      </c>
      <c r="FL5" s="2" t="s">
        <v>69</v>
      </c>
      <c r="FM5" s="2" t="s">
        <v>68</v>
      </c>
      <c r="FN5" s="2" t="s">
        <v>69</v>
      </c>
      <c r="FO5" s="2" t="s">
        <v>56</v>
      </c>
      <c r="FP5" s="2" t="s">
        <v>57</v>
      </c>
      <c r="FQ5" s="2" t="s">
        <v>68</v>
      </c>
      <c r="FR5" s="2" t="s">
        <v>69</v>
      </c>
      <c r="FS5" s="2" t="s">
        <v>68</v>
      </c>
      <c r="FT5" s="2" t="s">
        <v>69</v>
      </c>
      <c r="FU5" s="2" t="s">
        <v>56</v>
      </c>
      <c r="FV5" s="2" t="s">
        <v>57</v>
      </c>
      <c r="FW5" s="2" t="s">
        <v>68</v>
      </c>
      <c r="FX5" s="2" t="s">
        <v>69</v>
      </c>
      <c r="FY5" s="2" t="s">
        <v>68</v>
      </c>
      <c r="FZ5" s="2" t="s">
        <v>69</v>
      </c>
      <c r="GA5" s="2" t="s">
        <v>56</v>
      </c>
      <c r="GB5" s="2" t="s">
        <v>57</v>
      </c>
      <c r="GC5" s="2" t="s">
        <v>68</v>
      </c>
      <c r="GD5" s="2" t="s">
        <v>69</v>
      </c>
      <c r="GE5" s="2" t="s">
        <v>68</v>
      </c>
      <c r="GF5" s="2" t="s">
        <v>69</v>
      </c>
      <c r="GG5" s="2" t="s">
        <v>56</v>
      </c>
      <c r="GH5" s="2" t="s">
        <v>57</v>
      </c>
      <c r="GI5" s="2" t="s">
        <v>68</v>
      </c>
      <c r="GJ5" s="2" t="s">
        <v>69</v>
      </c>
      <c r="GK5" s="2" t="s">
        <v>68</v>
      </c>
      <c r="GL5" s="2" t="s">
        <v>69</v>
      </c>
      <c r="GM5" s="2" t="s">
        <v>56</v>
      </c>
      <c r="GN5" s="2" t="s">
        <v>57</v>
      </c>
      <c r="GO5" s="2" t="s">
        <v>68</v>
      </c>
      <c r="GP5" s="2" t="s">
        <v>69</v>
      </c>
      <c r="GQ5" s="2" t="s">
        <v>68</v>
      </c>
      <c r="GR5" s="2" t="s">
        <v>69</v>
      </c>
      <c r="GS5" s="2" t="s">
        <v>56</v>
      </c>
      <c r="GT5" s="2" t="s">
        <v>57</v>
      </c>
      <c r="GU5" s="2" t="s">
        <v>68</v>
      </c>
      <c r="GV5" s="2" t="s">
        <v>69</v>
      </c>
      <c r="GW5" s="2" t="s">
        <v>68</v>
      </c>
      <c r="GX5" s="2" t="s">
        <v>69</v>
      </c>
      <c r="GY5" s="2" t="s">
        <v>56</v>
      </c>
      <c r="GZ5" s="2" t="s">
        <v>57</v>
      </c>
    </row>
    <row r="6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74</v>
      </c>
      <c r="G6" s="3" t="s">
        <v>74</v>
      </c>
      <c r="H6" s="3" t="s">
        <v>75</v>
      </c>
      <c r="I6" s="4">
        <v>1843</v>
      </c>
      <c r="J6" s="4">
        <f>=ROUNDDOWN(37.1572580645161,0)</f>
      </c>
      <c r="K6" s="4">
        <v>618</v>
      </c>
      <c r="L6" s="5">
        <v>0.9084</v>
      </c>
      <c r="M6" s="4"/>
      <c r="N6" s="4">
        <f>=ROUNDDOWN({0},0)</f>
      </c>
      <c r="O6" s="4"/>
      <c r="P6" s="5"/>
      <c r="Q6" s="4">
        <v>4808</v>
      </c>
      <c r="R6" s="6">
        <v>1033562.11</v>
      </c>
      <c r="S6" s="4"/>
      <c r="T6" s="6"/>
      <c r="U6" s="5"/>
      <c r="V6" s="5"/>
      <c r="W6" s="4">
        <v>2319</v>
      </c>
      <c r="X6" s="6">
        <v>535944.09</v>
      </c>
      <c r="Y6" s="4"/>
      <c r="Z6" s="6"/>
      <c r="AA6" s="5"/>
      <c r="AB6" s="5"/>
      <c r="AC6" s="4">
        <v>798</v>
      </c>
      <c r="AD6" s="6">
        <v>156901.82</v>
      </c>
      <c r="AE6" s="4"/>
      <c r="AF6" s="6"/>
      <c r="AG6" s="5"/>
      <c r="AH6" s="5"/>
      <c r="AI6" s="4">
        <v>756</v>
      </c>
      <c r="AJ6" s="6">
        <v>144615.01</v>
      </c>
      <c r="AK6" s="4"/>
      <c r="AL6" s="6"/>
      <c r="AM6" s="5"/>
      <c r="AN6" s="5"/>
      <c r="AO6" s="4">
        <v>289</v>
      </c>
      <c r="AP6" s="6">
        <v>50351.23</v>
      </c>
      <c r="AQ6" s="4"/>
      <c r="AR6" s="6"/>
      <c r="AS6" s="5"/>
      <c r="AT6" s="5"/>
      <c r="AU6" s="4">
        <v>201</v>
      </c>
      <c r="AV6" s="6">
        <v>48159.3</v>
      </c>
      <c r="AW6" s="4"/>
      <c r="AX6" s="6"/>
      <c r="AY6" s="5"/>
      <c r="AZ6" s="5"/>
      <c r="BA6" s="4">
        <v>159</v>
      </c>
      <c r="BB6" s="6">
        <v>40153.04</v>
      </c>
      <c r="BC6" s="4"/>
      <c r="BD6" s="6"/>
      <c r="BE6" s="5"/>
      <c r="BF6" s="5"/>
      <c r="BG6" s="4">
        <v>115</v>
      </c>
      <c r="BH6" s="6">
        <v>21082.77</v>
      </c>
      <c r="BI6" s="4"/>
      <c r="BJ6" s="6"/>
      <c r="BK6" s="5"/>
      <c r="BL6" s="5"/>
      <c r="BM6" s="4">
        <v>45</v>
      </c>
      <c r="BN6" s="6">
        <v>8924.68</v>
      </c>
      <c r="BO6" s="4"/>
      <c r="BP6" s="6"/>
      <c r="BQ6" s="5"/>
      <c r="BR6" s="5"/>
      <c r="BS6" s="4">
        <v>44</v>
      </c>
      <c r="BT6" s="6">
        <v>8901.96</v>
      </c>
      <c r="BU6" s="4"/>
      <c r="BV6" s="6"/>
      <c r="BW6" s="5"/>
      <c r="BX6" s="5"/>
      <c r="BY6" s="4">
        <v>32</v>
      </c>
      <c r="BZ6" s="6">
        <v>7531.56</v>
      </c>
      <c r="CA6" s="4"/>
      <c r="CB6" s="6"/>
      <c r="CC6" s="5"/>
      <c r="CD6" s="5"/>
      <c r="CE6" s="4">
        <v>14</v>
      </c>
      <c r="CF6" s="6">
        <v>3322.92</v>
      </c>
      <c r="CG6" s="4"/>
      <c r="CH6" s="6"/>
      <c r="CI6" s="5"/>
      <c r="CJ6" s="5"/>
      <c r="CK6" s="4">
        <v>14</v>
      </c>
      <c r="CL6" s="6">
        <v>2944.21</v>
      </c>
      <c r="CM6" s="4"/>
      <c r="CN6" s="6"/>
      <c r="CO6" s="5"/>
      <c r="CP6" s="5"/>
      <c r="CQ6" s="4">
        <v>8</v>
      </c>
      <c r="CR6" s="6">
        <v>1669.82</v>
      </c>
      <c r="CS6" s="4"/>
      <c r="CT6" s="6"/>
      <c r="CU6" s="5"/>
      <c r="CV6" s="5"/>
      <c r="CW6" s="4">
        <v>5</v>
      </c>
      <c r="CX6" s="6">
        <v>1152.1</v>
      </c>
      <c r="CY6" s="4"/>
      <c r="CZ6" s="6"/>
      <c r="DA6" s="5"/>
      <c r="DB6" s="5"/>
      <c r="DC6" s="4">
        <v>5</v>
      </c>
      <c r="DD6" s="6">
        <v>1147.5</v>
      </c>
      <c r="DE6" s="4"/>
      <c r="DF6" s="6"/>
      <c r="DG6" s="5"/>
      <c r="DH6" s="5"/>
      <c r="DI6" s="4">
        <v>2</v>
      </c>
      <c r="DJ6" s="6">
        <v>460.84</v>
      </c>
      <c r="DK6" s="4"/>
      <c r="DL6" s="6"/>
      <c r="DM6" s="5"/>
      <c r="DN6" s="5"/>
      <c r="DO6" s="4">
        <v>2</v>
      </c>
      <c r="DP6" s="6">
        <v>299.26</v>
      </c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</row>
    <row r="7">
      <c r="A7" s="11" t="s">
        <v>76</v>
      </c>
      <c r="B7" s="7" t="s">
        <v>75</v>
      </c>
      <c r="C7" s="7" t="s">
        <v>75</v>
      </c>
      <c r="D7" s="7" t="s">
        <v>75</v>
      </c>
      <c r="E7" s="7" t="s">
        <v>75</v>
      </c>
      <c r="F7" s="7" t="s">
        <v>75</v>
      </c>
      <c r="G7" s="7" t="s">
        <v>75</v>
      </c>
      <c r="H7" s="7" t="s">
        <v>75</v>
      </c>
      <c r="I7" s="8">
        <v>1843</v>
      </c>
      <c r="J7" s="8">
        <f>=ROUNDDOWN({0},0)</f>
      </c>
      <c r="K7" s="8">
        <v>618</v>
      </c>
      <c r="L7" s="9"/>
      <c r="M7" s="8"/>
      <c r="N7" s="8">
        <f>=ROUNDDOWN({0},0)</f>
      </c>
      <c r="O7" s="8"/>
      <c r="P7" s="9"/>
      <c r="Q7" s="8">
        <v>4808</v>
      </c>
      <c r="R7" s="10">
        <v>1033562.11</v>
      </c>
      <c r="S7" s="8"/>
      <c r="T7" s="10"/>
      <c r="U7" s="9"/>
      <c r="V7" s="9"/>
      <c r="W7" s="8">
        <v>2319</v>
      </c>
      <c r="X7" s="10">
        <v>535944.09</v>
      </c>
      <c r="Y7" s="8"/>
      <c r="Z7" s="10"/>
      <c r="AA7" s="9"/>
      <c r="AB7" s="9"/>
      <c r="AC7" s="8">
        <v>798</v>
      </c>
      <c r="AD7" s="10">
        <v>156901.82</v>
      </c>
      <c r="AE7" s="8"/>
      <c r="AF7" s="10"/>
      <c r="AG7" s="9"/>
      <c r="AH7" s="9"/>
      <c r="AI7" s="8">
        <v>756</v>
      </c>
      <c r="AJ7" s="10">
        <v>144615.01</v>
      </c>
      <c r="AK7" s="8"/>
      <c r="AL7" s="10"/>
      <c r="AM7" s="9"/>
      <c r="AN7" s="9"/>
      <c r="AO7" s="8">
        <v>289</v>
      </c>
      <c r="AP7" s="10">
        <v>50351.23</v>
      </c>
      <c r="AQ7" s="8"/>
      <c r="AR7" s="10"/>
      <c r="AS7" s="9"/>
      <c r="AT7" s="9"/>
      <c r="AU7" s="8">
        <v>201</v>
      </c>
      <c r="AV7" s="10">
        <v>48159.3</v>
      </c>
      <c r="AW7" s="8"/>
      <c r="AX7" s="10"/>
      <c r="AY7" s="9"/>
      <c r="AZ7" s="9"/>
      <c r="BA7" s="8">
        <v>159</v>
      </c>
      <c r="BB7" s="10">
        <v>40153.04</v>
      </c>
      <c r="BC7" s="8"/>
      <c r="BD7" s="10"/>
      <c r="BE7" s="9"/>
      <c r="BF7" s="9"/>
      <c r="BG7" s="8">
        <v>115</v>
      </c>
      <c r="BH7" s="10">
        <v>21082.77</v>
      </c>
      <c r="BI7" s="8"/>
      <c r="BJ7" s="10"/>
      <c r="BK7" s="9"/>
      <c r="BL7" s="9"/>
      <c r="BM7" s="8">
        <v>45</v>
      </c>
      <c r="BN7" s="10">
        <v>8924.68</v>
      </c>
      <c r="BO7" s="8"/>
      <c r="BP7" s="10"/>
      <c r="BQ7" s="9"/>
      <c r="BR7" s="9"/>
      <c r="BS7" s="8">
        <v>44</v>
      </c>
      <c r="BT7" s="10">
        <v>8901.96</v>
      </c>
      <c r="BU7" s="8"/>
      <c r="BV7" s="10"/>
      <c r="BW7" s="9"/>
      <c r="BX7" s="9"/>
      <c r="BY7" s="8">
        <v>32</v>
      </c>
      <c r="BZ7" s="10">
        <v>7531.56</v>
      </c>
      <c r="CA7" s="8"/>
      <c r="CB7" s="10"/>
      <c r="CC7" s="9"/>
      <c r="CD7" s="9"/>
      <c r="CE7" s="8">
        <v>14</v>
      </c>
      <c r="CF7" s="10">
        <v>3322.92</v>
      </c>
      <c r="CG7" s="8"/>
      <c r="CH7" s="10"/>
      <c r="CI7" s="9"/>
      <c r="CJ7" s="9"/>
      <c r="CK7" s="8">
        <v>14</v>
      </c>
      <c r="CL7" s="10">
        <v>2944.21</v>
      </c>
      <c r="CM7" s="8"/>
      <c r="CN7" s="10"/>
      <c r="CO7" s="9"/>
      <c r="CP7" s="9"/>
      <c r="CQ7" s="8">
        <v>8</v>
      </c>
      <c r="CR7" s="10">
        <v>1669.82</v>
      </c>
      <c r="CS7" s="8"/>
      <c r="CT7" s="10"/>
      <c r="CU7" s="9"/>
      <c r="CV7" s="9"/>
      <c r="CW7" s="8">
        <v>5</v>
      </c>
      <c r="CX7" s="10">
        <v>1152.1</v>
      </c>
      <c r="CY7" s="8"/>
      <c r="CZ7" s="10"/>
      <c r="DA7" s="9"/>
      <c r="DB7" s="9"/>
      <c r="DC7" s="8">
        <v>5</v>
      </c>
      <c r="DD7" s="10">
        <v>1147.5</v>
      </c>
      <c r="DE7" s="8"/>
      <c r="DF7" s="10"/>
      <c r="DG7" s="9"/>
      <c r="DH7" s="9"/>
      <c r="DI7" s="8">
        <v>2</v>
      </c>
      <c r="DJ7" s="10">
        <v>460.84</v>
      </c>
      <c r="DK7" s="8"/>
      <c r="DL7" s="10"/>
      <c r="DM7" s="9"/>
      <c r="DN7" s="9"/>
      <c r="DO7" s="8">
        <v>2</v>
      </c>
      <c r="DP7" s="10">
        <v>299.26</v>
      </c>
      <c r="DQ7" s="8"/>
      <c r="DR7" s="10"/>
      <c r="DS7" s="9"/>
      <c r="DT7" s="9"/>
      <c r="DU7" s="8"/>
      <c r="DV7" s="10"/>
      <c r="DW7" s="8"/>
      <c r="DX7" s="10"/>
      <c r="DY7" s="9"/>
      <c r="DZ7" s="9"/>
      <c r="EA7" s="8"/>
      <c r="EB7" s="10"/>
      <c r="EC7" s="8"/>
      <c r="ED7" s="10"/>
      <c r="EE7" s="9"/>
      <c r="EF7" s="9"/>
      <c r="EG7" s="8"/>
      <c r="EH7" s="10"/>
      <c r="EI7" s="8"/>
      <c r="EJ7" s="10"/>
      <c r="EK7" s="9"/>
      <c r="EL7" s="9"/>
      <c r="EM7" s="8"/>
      <c r="EN7" s="10"/>
      <c r="EO7" s="8"/>
      <c r="EP7" s="10"/>
      <c r="EQ7" s="9"/>
      <c r="ER7" s="9"/>
      <c r="ES7" s="8"/>
      <c r="ET7" s="10"/>
      <c r="EU7" s="8"/>
      <c r="EV7" s="10"/>
      <c r="EW7" s="9"/>
      <c r="EX7" s="9"/>
      <c r="EY7" s="8"/>
      <c r="EZ7" s="10"/>
      <c r="FA7" s="8"/>
      <c r="FB7" s="10"/>
      <c r="FC7" s="9"/>
      <c r="FD7" s="9"/>
      <c r="FE7" s="8"/>
      <c r="FF7" s="10"/>
      <c r="FG7" s="8"/>
      <c r="FH7" s="10"/>
      <c r="FI7" s="9"/>
      <c r="FJ7" s="9"/>
      <c r="FK7" s="8"/>
      <c r="FL7" s="10"/>
      <c r="FM7" s="8"/>
      <c r="FN7" s="10"/>
      <c r="FO7" s="9"/>
      <c r="FP7" s="9"/>
      <c r="FQ7" s="8"/>
      <c r="FR7" s="10"/>
      <c r="FS7" s="8"/>
      <c r="FT7" s="10"/>
      <c r="FU7" s="9"/>
      <c r="FV7" s="9"/>
      <c r="FW7" s="8"/>
      <c r="FX7" s="10"/>
      <c r="FY7" s="8"/>
      <c r="FZ7" s="10"/>
      <c r="GA7" s="9"/>
      <c r="GB7" s="9"/>
      <c r="GC7" s="8"/>
      <c r="GD7" s="10"/>
      <c r="GE7" s="8"/>
      <c r="GF7" s="10"/>
      <c r="GG7" s="9"/>
      <c r="GH7" s="9"/>
      <c r="GI7" s="8"/>
      <c r="GJ7" s="10"/>
      <c r="GK7" s="8"/>
      <c r="GL7" s="10"/>
      <c r="GM7" s="9"/>
      <c r="GN7" s="9"/>
      <c r="GO7" s="8"/>
      <c r="GP7" s="10"/>
      <c r="GQ7" s="8"/>
      <c r="GR7" s="10"/>
      <c r="GS7" s="9"/>
      <c r="GT7" s="9"/>
      <c r="GU7" s="8"/>
      <c r="GV7" s="10"/>
      <c r="GW7" s="8"/>
      <c r="GX7" s="10"/>
      <c r="GY7" s="9"/>
      <c r="GZ7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B9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77</v>
      </c>
      <c r="J3" s="2" t="s">
        <v>78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77</v>
      </c>
      <c r="J4" s="2" t="s">
        <v>78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54</v>
      </c>
      <c r="T4" s="2" t="s">
        <v>54</v>
      </c>
      <c r="U4" s="2" t="s">
        <v>55</v>
      </c>
      <c r="V4" s="2" t="s">
        <v>55</v>
      </c>
      <c r="W4" s="2" t="s">
        <v>56</v>
      </c>
      <c r="X4" s="2" t="s">
        <v>57</v>
      </c>
      <c r="Y4" s="2" t="s">
        <v>54</v>
      </c>
      <c r="Z4" s="2" t="s">
        <v>54</v>
      </c>
      <c r="AA4" s="2" t="s">
        <v>55</v>
      </c>
      <c r="AB4" s="2" t="s">
        <v>55</v>
      </c>
      <c r="AC4" s="2" t="s">
        <v>56</v>
      </c>
      <c r="AD4" s="2" t="s">
        <v>57</v>
      </c>
      <c r="AE4" s="2" t="s">
        <v>54</v>
      </c>
      <c r="AF4" s="2" t="s">
        <v>54</v>
      </c>
      <c r="AG4" s="2" t="s">
        <v>55</v>
      </c>
      <c r="AH4" s="2" t="s">
        <v>55</v>
      </c>
      <c r="AI4" s="2" t="s">
        <v>56</v>
      </c>
      <c r="AJ4" s="2" t="s">
        <v>57</v>
      </c>
      <c r="AK4" s="2" t="s">
        <v>54</v>
      </c>
      <c r="AL4" s="2" t="s">
        <v>54</v>
      </c>
      <c r="AM4" s="2" t="s">
        <v>55</v>
      </c>
      <c r="AN4" s="2" t="s">
        <v>55</v>
      </c>
      <c r="AO4" s="2" t="s">
        <v>56</v>
      </c>
      <c r="AP4" s="2" t="s">
        <v>57</v>
      </c>
      <c r="AQ4" s="2" t="s">
        <v>54</v>
      </c>
      <c r="AR4" s="2" t="s">
        <v>54</v>
      </c>
      <c r="AS4" s="2" t="s">
        <v>55</v>
      </c>
      <c r="AT4" s="2" t="s">
        <v>55</v>
      </c>
      <c r="AU4" s="2" t="s">
        <v>56</v>
      </c>
      <c r="AV4" s="2" t="s">
        <v>57</v>
      </c>
      <c r="AW4" s="2" t="s">
        <v>54</v>
      </c>
      <c r="AX4" s="2" t="s">
        <v>54</v>
      </c>
      <c r="AY4" s="2" t="s">
        <v>55</v>
      </c>
      <c r="AZ4" s="2" t="s">
        <v>55</v>
      </c>
      <c r="BA4" s="2" t="s">
        <v>56</v>
      </c>
      <c r="BB4" s="2" t="s">
        <v>57</v>
      </c>
      <c r="BC4" s="2" t="s">
        <v>54</v>
      </c>
      <c r="BD4" s="2" t="s">
        <v>54</v>
      </c>
      <c r="BE4" s="2" t="s">
        <v>55</v>
      </c>
      <c r="BF4" s="2" t="s">
        <v>55</v>
      </c>
      <c r="BG4" s="2" t="s">
        <v>56</v>
      </c>
      <c r="BH4" s="2" t="s">
        <v>57</v>
      </c>
      <c r="BI4" s="2" t="s">
        <v>54</v>
      </c>
      <c r="BJ4" s="2" t="s">
        <v>54</v>
      </c>
      <c r="BK4" s="2" t="s">
        <v>55</v>
      </c>
      <c r="BL4" s="2" t="s">
        <v>55</v>
      </c>
      <c r="BM4" s="2" t="s">
        <v>56</v>
      </c>
      <c r="BN4" s="2" t="s">
        <v>57</v>
      </c>
      <c r="BO4" s="2" t="s">
        <v>54</v>
      </c>
      <c r="BP4" s="2" t="s">
        <v>54</v>
      </c>
      <c r="BQ4" s="2" t="s">
        <v>55</v>
      </c>
      <c r="BR4" s="2" t="s">
        <v>55</v>
      </c>
      <c r="BS4" s="2" t="s">
        <v>56</v>
      </c>
      <c r="BT4" s="2" t="s">
        <v>57</v>
      </c>
      <c r="BU4" s="2" t="s">
        <v>54</v>
      </c>
      <c r="BV4" s="2" t="s">
        <v>54</v>
      </c>
      <c r="BW4" s="2" t="s">
        <v>55</v>
      </c>
      <c r="BX4" s="2" t="s">
        <v>55</v>
      </c>
      <c r="BY4" s="2" t="s">
        <v>56</v>
      </c>
      <c r="BZ4" s="2" t="s">
        <v>57</v>
      </c>
      <c r="CA4" s="2" t="s">
        <v>54</v>
      </c>
      <c r="CB4" s="2" t="s">
        <v>54</v>
      </c>
      <c r="CC4" s="2" t="s">
        <v>55</v>
      </c>
      <c r="CD4" s="2" t="s">
        <v>55</v>
      </c>
      <c r="CE4" s="2" t="s">
        <v>56</v>
      </c>
      <c r="CF4" s="2" t="s">
        <v>57</v>
      </c>
      <c r="CG4" s="2" t="s">
        <v>54</v>
      </c>
      <c r="CH4" s="2" t="s">
        <v>54</v>
      </c>
      <c r="CI4" s="2" t="s">
        <v>55</v>
      </c>
      <c r="CJ4" s="2" t="s">
        <v>55</v>
      </c>
      <c r="CK4" s="2" t="s">
        <v>56</v>
      </c>
      <c r="CL4" s="2" t="s">
        <v>57</v>
      </c>
      <c r="CM4" s="2" t="s">
        <v>54</v>
      </c>
      <c r="CN4" s="2" t="s">
        <v>54</v>
      </c>
      <c r="CO4" s="2" t="s">
        <v>55</v>
      </c>
      <c r="CP4" s="2" t="s">
        <v>55</v>
      </c>
      <c r="CQ4" s="2" t="s">
        <v>56</v>
      </c>
      <c r="CR4" s="2" t="s">
        <v>57</v>
      </c>
      <c r="CS4" s="2" t="s">
        <v>54</v>
      </c>
      <c r="CT4" s="2" t="s">
        <v>54</v>
      </c>
      <c r="CU4" s="2" t="s">
        <v>55</v>
      </c>
      <c r="CV4" s="2" t="s">
        <v>55</v>
      </c>
      <c r="CW4" s="2" t="s">
        <v>56</v>
      </c>
      <c r="CX4" s="2" t="s">
        <v>57</v>
      </c>
      <c r="CY4" s="2" t="s">
        <v>54</v>
      </c>
      <c r="CZ4" s="2" t="s">
        <v>54</v>
      </c>
      <c r="DA4" s="2" t="s">
        <v>55</v>
      </c>
      <c r="DB4" s="2" t="s">
        <v>55</v>
      </c>
      <c r="DC4" s="2" t="s">
        <v>56</v>
      </c>
      <c r="DD4" s="2" t="s">
        <v>57</v>
      </c>
      <c r="DE4" s="2" t="s">
        <v>54</v>
      </c>
      <c r="DF4" s="2" t="s">
        <v>54</v>
      </c>
      <c r="DG4" s="2" t="s">
        <v>55</v>
      </c>
      <c r="DH4" s="2" t="s">
        <v>55</v>
      </c>
      <c r="DI4" s="2" t="s">
        <v>56</v>
      </c>
      <c r="DJ4" s="2" t="s">
        <v>57</v>
      </c>
      <c r="DK4" s="2" t="s">
        <v>54</v>
      </c>
      <c r="DL4" s="2" t="s">
        <v>54</v>
      </c>
      <c r="DM4" s="2" t="s">
        <v>55</v>
      </c>
      <c r="DN4" s="2" t="s">
        <v>55</v>
      </c>
      <c r="DO4" s="2" t="s">
        <v>56</v>
      </c>
      <c r="DP4" s="2" t="s">
        <v>57</v>
      </c>
      <c r="DQ4" s="2" t="s">
        <v>54</v>
      </c>
      <c r="DR4" s="2" t="s">
        <v>54</v>
      </c>
      <c r="DS4" s="2" t="s">
        <v>55</v>
      </c>
      <c r="DT4" s="2" t="s">
        <v>55</v>
      </c>
      <c r="DU4" s="2" t="s">
        <v>56</v>
      </c>
      <c r="DV4" s="2" t="s">
        <v>57</v>
      </c>
      <c r="DW4" s="2" t="s">
        <v>54</v>
      </c>
      <c r="DX4" s="2" t="s">
        <v>54</v>
      </c>
      <c r="DY4" s="2" t="s">
        <v>55</v>
      </c>
      <c r="DZ4" s="2" t="s">
        <v>55</v>
      </c>
      <c r="EA4" s="2" t="s">
        <v>56</v>
      </c>
      <c r="EB4" s="2" t="s">
        <v>57</v>
      </c>
      <c r="EC4" s="2" t="s">
        <v>54</v>
      </c>
      <c r="ED4" s="2" t="s">
        <v>54</v>
      </c>
      <c r="EE4" s="2" t="s">
        <v>55</v>
      </c>
      <c r="EF4" s="2" t="s">
        <v>55</v>
      </c>
      <c r="EG4" s="2" t="s">
        <v>56</v>
      </c>
      <c r="EH4" s="2" t="s">
        <v>57</v>
      </c>
      <c r="EI4" s="2" t="s">
        <v>54</v>
      </c>
      <c r="EJ4" s="2" t="s">
        <v>54</v>
      </c>
      <c r="EK4" s="2" t="s">
        <v>55</v>
      </c>
      <c r="EL4" s="2" t="s">
        <v>55</v>
      </c>
      <c r="EM4" s="2" t="s">
        <v>56</v>
      </c>
      <c r="EN4" s="2" t="s">
        <v>57</v>
      </c>
      <c r="EO4" s="2" t="s">
        <v>54</v>
      </c>
      <c r="EP4" s="2" t="s">
        <v>54</v>
      </c>
      <c r="EQ4" s="2" t="s">
        <v>55</v>
      </c>
      <c r="ER4" s="2" t="s">
        <v>55</v>
      </c>
      <c r="ES4" s="2" t="s">
        <v>56</v>
      </c>
      <c r="ET4" s="2" t="s">
        <v>57</v>
      </c>
      <c r="EU4" s="2" t="s">
        <v>54</v>
      </c>
      <c r="EV4" s="2" t="s">
        <v>54</v>
      </c>
      <c r="EW4" s="2" t="s">
        <v>55</v>
      </c>
      <c r="EX4" s="2" t="s">
        <v>55</v>
      </c>
      <c r="EY4" s="2" t="s">
        <v>56</v>
      </c>
      <c r="EZ4" s="2" t="s">
        <v>57</v>
      </c>
      <c r="FA4" s="2" t="s">
        <v>54</v>
      </c>
      <c r="FB4" s="2" t="s">
        <v>54</v>
      </c>
      <c r="FC4" s="2" t="s">
        <v>55</v>
      </c>
      <c r="FD4" s="2" t="s">
        <v>55</v>
      </c>
      <c r="FE4" s="2" t="s">
        <v>56</v>
      </c>
      <c r="FF4" s="2" t="s">
        <v>57</v>
      </c>
      <c r="FG4" s="2" t="s">
        <v>54</v>
      </c>
      <c r="FH4" s="2" t="s">
        <v>54</v>
      </c>
      <c r="FI4" s="2" t="s">
        <v>55</v>
      </c>
      <c r="FJ4" s="2" t="s">
        <v>55</v>
      </c>
      <c r="FK4" s="2" t="s">
        <v>56</v>
      </c>
      <c r="FL4" s="2" t="s">
        <v>57</v>
      </c>
      <c r="FM4" s="2" t="s">
        <v>54</v>
      </c>
      <c r="FN4" s="2" t="s">
        <v>54</v>
      </c>
      <c r="FO4" s="2" t="s">
        <v>55</v>
      </c>
      <c r="FP4" s="2" t="s">
        <v>55</v>
      </c>
      <c r="FQ4" s="2" t="s">
        <v>56</v>
      </c>
      <c r="FR4" s="2" t="s">
        <v>57</v>
      </c>
      <c r="FS4" s="2" t="s">
        <v>54</v>
      </c>
      <c r="FT4" s="2" t="s">
        <v>54</v>
      </c>
      <c r="FU4" s="2" t="s">
        <v>55</v>
      </c>
      <c r="FV4" s="2" t="s">
        <v>55</v>
      </c>
      <c r="FW4" s="2" t="s">
        <v>56</v>
      </c>
      <c r="FX4" s="2" t="s">
        <v>57</v>
      </c>
      <c r="FY4" s="2" t="s">
        <v>54</v>
      </c>
      <c r="FZ4" s="2" t="s">
        <v>54</v>
      </c>
      <c r="GA4" s="2" t="s">
        <v>55</v>
      </c>
      <c r="GB4" s="2" t="s">
        <v>55</v>
      </c>
      <c r="GC4" s="2" t="s">
        <v>56</v>
      </c>
      <c r="GD4" s="2" t="s">
        <v>57</v>
      </c>
      <c r="GE4" s="2" t="s">
        <v>54</v>
      </c>
      <c r="GF4" s="2" t="s">
        <v>54</v>
      </c>
      <c r="GG4" s="2" t="s">
        <v>55</v>
      </c>
      <c r="GH4" s="2" t="s">
        <v>55</v>
      </c>
      <c r="GI4" s="2" t="s">
        <v>56</v>
      </c>
      <c r="GJ4" s="2" t="s">
        <v>57</v>
      </c>
      <c r="GK4" s="2" t="s">
        <v>54</v>
      </c>
      <c r="GL4" s="2" t="s">
        <v>54</v>
      </c>
      <c r="GM4" s="2" t="s">
        <v>55</v>
      </c>
      <c r="GN4" s="2" t="s">
        <v>55</v>
      </c>
      <c r="GO4" s="2" t="s">
        <v>56</v>
      </c>
      <c r="GP4" s="2" t="s">
        <v>57</v>
      </c>
      <c r="GQ4" s="2" t="s">
        <v>54</v>
      </c>
      <c r="GR4" s="2" t="s">
        <v>54</v>
      </c>
      <c r="GS4" s="2" t="s">
        <v>55</v>
      </c>
      <c r="GT4" s="2" t="s">
        <v>55</v>
      </c>
      <c r="GU4" s="2" t="s">
        <v>56</v>
      </c>
      <c r="GV4" s="2" t="s">
        <v>57</v>
      </c>
      <c r="GW4" s="2" t="s">
        <v>54</v>
      </c>
      <c r="GX4" s="2" t="s">
        <v>54</v>
      </c>
      <c r="GY4" s="2" t="s">
        <v>55</v>
      </c>
      <c r="GZ4" s="2" t="s">
        <v>55</v>
      </c>
      <c r="HA4" s="2" t="s">
        <v>56</v>
      </c>
      <c r="HB4" s="2" t="s">
        <v>57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77</v>
      </c>
      <c r="J5" s="2" t="s">
        <v>78</v>
      </c>
      <c r="K5" s="2" t="s">
        <v>58</v>
      </c>
      <c r="L5" s="2" t="s">
        <v>59</v>
      </c>
      <c r="M5" s="2" t="s">
        <v>60</v>
      </c>
      <c r="N5" s="2" t="s">
        <v>61</v>
      </c>
      <c r="O5" s="2" t="s">
        <v>62</v>
      </c>
      <c r="P5" s="2" t="s">
        <v>63</v>
      </c>
      <c r="Q5" s="2" t="s">
        <v>64</v>
      </c>
      <c r="R5" s="2" t="s">
        <v>65</v>
      </c>
      <c r="S5" s="2" t="s">
        <v>66</v>
      </c>
      <c r="T5" s="2" t="s">
        <v>67</v>
      </c>
      <c r="U5" s="2" t="s">
        <v>66</v>
      </c>
      <c r="V5" s="2" t="s">
        <v>67</v>
      </c>
      <c r="W5" s="2" t="s">
        <v>56</v>
      </c>
      <c r="X5" s="2" t="s">
        <v>57</v>
      </c>
      <c r="Y5" s="2" t="s">
        <v>68</v>
      </c>
      <c r="Z5" s="2" t="s">
        <v>69</v>
      </c>
      <c r="AA5" s="2" t="s">
        <v>68</v>
      </c>
      <c r="AB5" s="2" t="s">
        <v>69</v>
      </c>
      <c r="AC5" s="2" t="s">
        <v>56</v>
      </c>
      <c r="AD5" s="2" t="s">
        <v>57</v>
      </c>
      <c r="AE5" s="2" t="s">
        <v>68</v>
      </c>
      <c r="AF5" s="2" t="s">
        <v>69</v>
      </c>
      <c r="AG5" s="2" t="s">
        <v>68</v>
      </c>
      <c r="AH5" s="2" t="s">
        <v>69</v>
      </c>
      <c r="AI5" s="2" t="s">
        <v>56</v>
      </c>
      <c r="AJ5" s="2" t="s">
        <v>57</v>
      </c>
      <c r="AK5" s="2" t="s">
        <v>68</v>
      </c>
      <c r="AL5" s="2" t="s">
        <v>69</v>
      </c>
      <c r="AM5" s="2" t="s">
        <v>68</v>
      </c>
      <c r="AN5" s="2" t="s">
        <v>69</v>
      </c>
      <c r="AO5" s="2" t="s">
        <v>56</v>
      </c>
      <c r="AP5" s="2" t="s">
        <v>57</v>
      </c>
      <c r="AQ5" s="2" t="s">
        <v>68</v>
      </c>
      <c r="AR5" s="2" t="s">
        <v>69</v>
      </c>
      <c r="AS5" s="2" t="s">
        <v>68</v>
      </c>
      <c r="AT5" s="2" t="s">
        <v>69</v>
      </c>
      <c r="AU5" s="2" t="s">
        <v>56</v>
      </c>
      <c r="AV5" s="2" t="s">
        <v>57</v>
      </c>
      <c r="AW5" s="2" t="s">
        <v>68</v>
      </c>
      <c r="AX5" s="2" t="s">
        <v>69</v>
      </c>
      <c r="AY5" s="2" t="s">
        <v>68</v>
      </c>
      <c r="AZ5" s="2" t="s">
        <v>69</v>
      </c>
      <c r="BA5" s="2" t="s">
        <v>56</v>
      </c>
      <c r="BB5" s="2" t="s">
        <v>57</v>
      </c>
      <c r="BC5" s="2" t="s">
        <v>68</v>
      </c>
      <c r="BD5" s="2" t="s">
        <v>69</v>
      </c>
      <c r="BE5" s="2" t="s">
        <v>68</v>
      </c>
      <c r="BF5" s="2" t="s">
        <v>69</v>
      </c>
      <c r="BG5" s="2" t="s">
        <v>56</v>
      </c>
      <c r="BH5" s="2" t="s">
        <v>57</v>
      </c>
      <c r="BI5" s="2" t="s">
        <v>68</v>
      </c>
      <c r="BJ5" s="2" t="s">
        <v>69</v>
      </c>
      <c r="BK5" s="2" t="s">
        <v>68</v>
      </c>
      <c r="BL5" s="2" t="s">
        <v>69</v>
      </c>
      <c r="BM5" s="2" t="s">
        <v>56</v>
      </c>
      <c r="BN5" s="2" t="s">
        <v>57</v>
      </c>
      <c r="BO5" s="2" t="s">
        <v>68</v>
      </c>
      <c r="BP5" s="2" t="s">
        <v>69</v>
      </c>
      <c r="BQ5" s="2" t="s">
        <v>68</v>
      </c>
      <c r="BR5" s="2" t="s">
        <v>69</v>
      </c>
      <c r="BS5" s="2" t="s">
        <v>56</v>
      </c>
      <c r="BT5" s="2" t="s">
        <v>57</v>
      </c>
      <c r="BU5" s="2" t="s">
        <v>68</v>
      </c>
      <c r="BV5" s="2" t="s">
        <v>69</v>
      </c>
      <c r="BW5" s="2" t="s">
        <v>68</v>
      </c>
      <c r="BX5" s="2" t="s">
        <v>69</v>
      </c>
      <c r="BY5" s="2" t="s">
        <v>56</v>
      </c>
      <c r="BZ5" s="2" t="s">
        <v>57</v>
      </c>
      <c r="CA5" s="2" t="s">
        <v>68</v>
      </c>
      <c r="CB5" s="2" t="s">
        <v>69</v>
      </c>
      <c r="CC5" s="2" t="s">
        <v>68</v>
      </c>
      <c r="CD5" s="2" t="s">
        <v>69</v>
      </c>
      <c r="CE5" s="2" t="s">
        <v>56</v>
      </c>
      <c r="CF5" s="2" t="s">
        <v>57</v>
      </c>
      <c r="CG5" s="2" t="s">
        <v>68</v>
      </c>
      <c r="CH5" s="2" t="s">
        <v>69</v>
      </c>
      <c r="CI5" s="2" t="s">
        <v>68</v>
      </c>
      <c r="CJ5" s="2" t="s">
        <v>69</v>
      </c>
      <c r="CK5" s="2" t="s">
        <v>56</v>
      </c>
      <c r="CL5" s="2" t="s">
        <v>57</v>
      </c>
      <c r="CM5" s="2" t="s">
        <v>68</v>
      </c>
      <c r="CN5" s="2" t="s">
        <v>69</v>
      </c>
      <c r="CO5" s="2" t="s">
        <v>68</v>
      </c>
      <c r="CP5" s="2" t="s">
        <v>69</v>
      </c>
      <c r="CQ5" s="2" t="s">
        <v>56</v>
      </c>
      <c r="CR5" s="2" t="s">
        <v>57</v>
      </c>
      <c r="CS5" s="2" t="s">
        <v>68</v>
      </c>
      <c r="CT5" s="2" t="s">
        <v>69</v>
      </c>
      <c r="CU5" s="2" t="s">
        <v>68</v>
      </c>
      <c r="CV5" s="2" t="s">
        <v>69</v>
      </c>
      <c r="CW5" s="2" t="s">
        <v>56</v>
      </c>
      <c r="CX5" s="2" t="s">
        <v>57</v>
      </c>
      <c r="CY5" s="2" t="s">
        <v>68</v>
      </c>
      <c r="CZ5" s="2" t="s">
        <v>69</v>
      </c>
      <c r="DA5" s="2" t="s">
        <v>68</v>
      </c>
      <c r="DB5" s="2" t="s">
        <v>69</v>
      </c>
      <c r="DC5" s="2" t="s">
        <v>56</v>
      </c>
      <c r="DD5" s="2" t="s">
        <v>57</v>
      </c>
      <c r="DE5" s="2" t="s">
        <v>68</v>
      </c>
      <c r="DF5" s="2" t="s">
        <v>69</v>
      </c>
      <c r="DG5" s="2" t="s">
        <v>68</v>
      </c>
      <c r="DH5" s="2" t="s">
        <v>69</v>
      </c>
      <c r="DI5" s="2" t="s">
        <v>56</v>
      </c>
      <c r="DJ5" s="2" t="s">
        <v>57</v>
      </c>
      <c r="DK5" s="2" t="s">
        <v>68</v>
      </c>
      <c r="DL5" s="2" t="s">
        <v>69</v>
      </c>
      <c r="DM5" s="2" t="s">
        <v>68</v>
      </c>
      <c r="DN5" s="2" t="s">
        <v>69</v>
      </c>
      <c r="DO5" s="2" t="s">
        <v>56</v>
      </c>
      <c r="DP5" s="2" t="s">
        <v>57</v>
      </c>
      <c r="DQ5" s="2" t="s">
        <v>68</v>
      </c>
      <c r="DR5" s="2" t="s">
        <v>69</v>
      </c>
      <c r="DS5" s="2" t="s">
        <v>68</v>
      </c>
      <c r="DT5" s="2" t="s">
        <v>69</v>
      </c>
      <c r="DU5" s="2" t="s">
        <v>56</v>
      </c>
      <c r="DV5" s="2" t="s">
        <v>57</v>
      </c>
      <c r="DW5" s="2" t="s">
        <v>68</v>
      </c>
      <c r="DX5" s="2" t="s">
        <v>69</v>
      </c>
      <c r="DY5" s="2" t="s">
        <v>68</v>
      </c>
      <c r="DZ5" s="2" t="s">
        <v>69</v>
      </c>
      <c r="EA5" s="2" t="s">
        <v>56</v>
      </c>
      <c r="EB5" s="2" t="s">
        <v>57</v>
      </c>
      <c r="EC5" s="2" t="s">
        <v>68</v>
      </c>
      <c r="ED5" s="2" t="s">
        <v>69</v>
      </c>
      <c r="EE5" s="2" t="s">
        <v>68</v>
      </c>
      <c r="EF5" s="2" t="s">
        <v>69</v>
      </c>
      <c r="EG5" s="2" t="s">
        <v>56</v>
      </c>
      <c r="EH5" s="2" t="s">
        <v>57</v>
      </c>
      <c r="EI5" s="2" t="s">
        <v>68</v>
      </c>
      <c r="EJ5" s="2" t="s">
        <v>69</v>
      </c>
      <c r="EK5" s="2" t="s">
        <v>68</v>
      </c>
      <c r="EL5" s="2" t="s">
        <v>69</v>
      </c>
      <c r="EM5" s="2" t="s">
        <v>56</v>
      </c>
      <c r="EN5" s="2" t="s">
        <v>57</v>
      </c>
      <c r="EO5" s="2" t="s">
        <v>68</v>
      </c>
      <c r="EP5" s="2" t="s">
        <v>69</v>
      </c>
      <c r="EQ5" s="2" t="s">
        <v>68</v>
      </c>
      <c r="ER5" s="2" t="s">
        <v>69</v>
      </c>
      <c r="ES5" s="2" t="s">
        <v>56</v>
      </c>
      <c r="ET5" s="2" t="s">
        <v>57</v>
      </c>
      <c r="EU5" s="2" t="s">
        <v>68</v>
      </c>
      <c r="EV5" s="2" t="s">
        <v>69</v>
      </c>
      <c r="EW5" s="2" t="s">
        <v>68</v>
      </c>
      <c r="EX5" s="2" t="s">
        <v>69</v>
      </c>
      <c r="EY5" s="2" t="s">
        <v>56</v>
      </c>
      <c r="EZ5" s="2" t="s">
        <v>57</v>
      </c>
      <c r="FA5" s="2" t="s">
        <v>68</v>
      </c>
      <c r="FB5" s="2" t="s">
        <v>69</v>
      </c>
      <c r="FC5" s="2" t="s">
        <v>68</v>
      </c>
      <c r="FD5" s="2" t="s">
        <v>69</v>
      </c>
      <c r="FE5" s="2" t="s">
        <v>56</v>
      </c>
      <c r="FF5" s="2" t="s">
        <v>57</v>
      </c>
      <c r="FG5" s="2" t="s">
        <v>68</v>
      </c>
      <c r="FH5" s="2" t="s">
        <v>69</v>
      </c>
      <c r="FI5" s="2" t="s">
        <v>68</v>
      </c>
      <c r="FJ5" s="2" t="s">
        <v>69</v>
      </c>
      <c r="FK5" s="2" t="s">
        <v>56</v>
      </c>
      <c r="FL5" s="2" t="s">
        <v>57</v>
      </c>
      <c r="FM5" s="2" t="s">
        <v>68</v>
      </c>
      <c r="FN5" s="2" t="s">
        <v>69</v>
      </c>
      <c r="FO5" s="2" t="s">
        <v>68</v>
      </c>
      <c r="FP5" s="2" t="s">
        <v>69</v>
      </c>
      <c r="FQ5" s="2" t="s">
        <v>56</v>
      </c>
      <c r="FR5" s="2" t="s">
        <v>57</v>
      </c>
      <c r="FS5" s="2" t="s">
        <v>68</v>
      </c>
      <c r="FT5" s="2" t="s">
        <v>69</v>
      </c>
      <c r="FU5" s="2" t="s">
        <v>68</v>
      </c>
      <c r="FV5" s="2" t="s">
        <v>69</v>
      </c>
      <c r="FW5" s="2" t="s">
        <v>56</v>
      </c>
      <c r="FX5" s="2" t="s">
        <v>57</v>
      </c>
      <c r="FY5" s="2" t="s">
        <v>68</v>
      </c>
      <c r="FZ5" s="2" t="s">
        <v>69</v>
      </c>
      <c r="GA5" s="2" t="s">
        <v>68</v>
      </c>
      <c r="GB5" s="2" t="s">
        <v>69</v>
      </c>
      <c r="GC5" s="2" t="s">
        <v>56</v>
      </c>
      <c r="GD5" s="2" t="s">
        <v>57</v>
      </c>
      <c r="GE5" s="2" t="s">
        <v>68</v>
      </c>
      <c r="GF5" s="2" t="s">
        <v>69</v>
      </c>
      <c r="GG5" s="2" t="s">
        <v>68</v>
      </c>
      <c r="GH5" s="2" t="s">
        <v>69</v>
      </c>
      <c r="GI5" s="2" t="s">
        <v>56</v>
      </c>
      <c r="GJ5" s="2" t="s">
        <v>57</v>
      </c>
      <c r="GK5" s="2" t="s">
        <v>68</v>
      </c>
      <c r="GL5" s="2" t="s">
        <v>69</v>
      </c>
      <c r="GM5" s="2" t="s">
        <v>68</v>
      </c>
      <c r="GN5" s="2" t="s">
        <v>69</v>
      </c>
      <c r="GO5" s="2" t="s">
        <v>56</v>
      </c>
      <c r="GP5" s="2" t="s">
        <v>57</v>
      </c>
      <c r="GQ5" s="2" t="s">
        <v>68</v>
      </c>
      <c r="GR5" s="2" t="s">
        <v>69</v>
      </c>
      <c r="GS5" s="2" t="s">
        <v>68</v>
      </c>
      <c r="GT5" s="2" t="s">
        <v>69</v>
      </c>
      <c r="GU5" s="2" t="s">
        <v>56</v>
      </c>
      <c r="GV5" s="2" t="s">
        <v>57</v>
      </c>
      <c r="GW5" s="2" t="s">
        <v>68</v>
      </c>
      <c r="GX5" s="2" t="s">
        <v>69</v>
      </c>
      <c r="GY5" s="2" t="s">
        <v>68</v>
      </c>
      <c r="GZ5" s="2" t="s">
        <v>69</v>
      </c>
      <c r="HA5" s="2" t="s">
        <v>56</v>
      </c>
      <c r="HB5" s="2" t="s">
        <v>57</v>
      </c>
    </row>
    <row r="6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74</v>
      </c>
      <c r="G6" s="3" t="s">
        <v>74</v>
      </c>
      <c r="H6" s="3" t="s">
        <v>75</v>
      </c>
      <c r="I6" s="3" t="s">
        <v>79</v>
      </c>
      <c r="J6" s="3" t="s">
        <v>80</v>
      </c>
      <c r="K6" s="4">
        <v>1245</v>
      </c>
      <c r="L6" s="4">
        <f>=ROUNDDOWN(39.776357827476,0)</f>
      </c>
      <c r="M6" s="4">
        <v>176</v>
      </c>
      <c r="N6" s="5">
        <v>0.8578</v>
      </c>
      <c r="O6" s="4"/>
      <c r="P6" s="4">
        <f>=ROUNDDOWN({0},0)</f>
      </c>
      <c r="Q6" s="4"/>
      <c r="R6" s="5"/>
      <c r="S6" s="4">
        <v>2881</v>
      </c>
      <c r="T6" s="6">
        <v>617346.02</v>
      </c>
      <c r="U6" s="4"/>
      <c r="V6" s="6"/>
      <c r="W6" s="5"/>
      <c r="X6" s="5"/>
      <c r="Y6" s="4">
        <v>1344</v>
      </c>
      <c r="Z6" s="6">
        <v>310611.84</v>
      </c>
      <c r="AA6" s="4"/>
      <c r="AB6" s="6"/>
      <c r="AC6" s="5"/>
      <c r="AD6" s="5"/>
      <c r="AE6" s="4">
        <v>428</v>
      </c>
      <c r="AF6" s="6">
        <v>84469.43</v>
      </c>
      <c r="AG6" s="4"/>
      <c r="AH6" s="6"/>
      <c r="AI6" s="5"/>
      <c r="AJ6" s="5"/>
      <c r="AK6" s="4">
        <v>470</v>
      </c>
      <c r="AL6" s="6">
        <v>88671.47</v>
      </c>
      <c r="AM6" s="4"/>
      <c r="AN6" s="6"/>
      <c r="AO6" s="5"/>
      <c r="AP6" s="5"/>
      <c r="AQ6" s="4">
        <v>199</v>
      </c>
      <c r="AR6" s="6">
        <v>33592.1</v>
      </c>
      <c r="AS6" s="4"/>
      <c r="AT6" s="6"/>
      <c r="AU6" s="5"/>
      <c r="AV6" s="5"/>
      <c r="AW6" s="4">
        <v>195</v>
      </c>
      <c r="AX6" s="6">
        <v>46710.9</v>
      </c>
      <c r="AY6" s="4"/>
      <c r="AZ6" s="6"/>
      <c r="BA6" s="5"/>
      <c r="BB6" s="5"/>
      <c r="BC6" s="4">
        <v>95</v>
      </c>
      <c r="BD6" s="6">
        <v>24086.68</v>
      </c>
      <c r="BE6" s="4"/>
      <c r="BF6" s="6"/>
      <c r="BG6" s="5"/>
      <c r="BH6" s="5"/>
      <c r="BI6" s="4">
        <v>91</v>
      </c>
      <c r="BJ6" s="6">
        <v>16779.14</v>
      </c>
      <c r="BK6" s="4"/>
      <c r="BL6" s="6"/>
      <c r="BM6" s="5"/>
      <c r="BN6" s="5"/>
      <c r="BO6" s="4">
        <v>13</v>
      </c>
      <c r="BP6" s="6">
        <v>2276.56</v>
      </c>
      <c r="BQ6" s="4"/>
      <c r="BR6" s="6"/>
      <c r="BS6" s="5"/>
      <c r="BT6" s="5"/>
      <c r="BU6" s="4">
        <v>18</v>
      </c>
      <c r="BV6" s="6">
        <v>3501.26</v>
      </c>
      <c r="BW6" s="4"/>
      <c r="BX6" s="6"/>
      <c r="BY6" s="5"/>
      <c r="BZ6" s="5"/>
      <c r="CA6" s="4">
        <v>14</v>
      </c>
      <c r="CB6" s="6">
        <v>3374.42</v>
      </c>
      <c r="CC6" s="4"/>
      <c r="CD6" s="6"/>
      <c r="CE6" s="5"/>
      <c r="CF6" s="5"/>
      <c r="CG6" s="4">
        <v>4</v>
      </c>
      <c r="CH6" s="6">
        <v>970.2</v>
      </c>
      <c r="CI6" s="4"/>
      <c r="CJ6" s="6"/>
      <c r="CK6" s="5"/>
      <c r="CL6" s="5"/>
      <c r="CM6" s="4">
        <v>1</v>
      </c>
      <c r="CN6" s="6">
        <v>231</v>
      </c>
      <c r="CO6" s="4"/>
      <c r="CP6" s="6"/>
      <c r="CQ6" s="5"/>
      <c r="CR6" s="5"/>
      <c r="CS6" s="4"/>
      <c r="CT6" s="6"/>
      <c r="CU6" s="4"/>
      <c r="CV6" s="6"/>
      <c r="CW6" s="5"/>
      <c r="CX6" s="5"/>
      <c r="CY6" s="4">
        <v>4</v>
      </c>
      <c r="CZ6" s="6">
        <v>921.68</v>
      </c>
      <c r="DA6" s="4"/>
      <c r="DB6" s="6"/>
      <c r="DC6" s="5"/>
      <c r="DD6" s="5"/>
      <c r="DE6" s="4">
        <v>3</v>
      </c>
      <c r="DF6" s="6">
        <v>688.5</v>
      </c>
      <c r="DG6" s="4"/>
      <c r="DH6" s="6"/>
      <c r="DI6" s="5"/>
      <c r="DJ6" s="5"/>
      <c r="DK6" s="4">
        <v>2</v>
      </c>
      <c r="DL6" s="6">
        <v>460.84</v>
      </c>
      <c r="DM6" s="4"/>
      <c r="DN6" s="6"/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</row>
    <row r="7">
      <c r="A7" s="3" t="s">
        <v>70</v>
      </c>
      <c r="B7" s="3" t="s">
        <v>71</v>
      </c>
      <c r="C7" s="3" t="s">
        <v>72</v>
      </c>
      <c r="D7" s="3" t="s">
        <v>73</v>
      </c>
      <c r="E7" s="3" t="s">
        <v>74</v>
      </c>
      <c r="F7" s="3" t="s">
        <v>74</v>
      </c>
      <c r="G7" s="3" t="s">
        <v>74</v>
      </c>
      <c r="H7" s="3" t="s">
        <v>75</v>
      </c>
      <c r="I7" s="3" t="s">
        <v>81</v>
      </c>
      <c r="J7" s="3" t="s">
        <v>82</v>
      </c>
      <c r="K7" s="4">
        <v>461</v>
      </c>
      <c r="L7" s="4">
        <f>=ROUNDDOWN(43.9047619047619,0)</f>
      </c>
      <c r="M7" s="4">
        <v>192</v>
      </c>
      <c r="N7" s="5">
        <v>0.8834</v>
      </c>
      <c r="O7" s="4"/>
      <c r="P7" s="4">
        <f>=ROUNDDOWN({0},0)</f>
      </c>
      <c r="Q7" s="4"/>
      <c r="R7" s="5"/>
      <c r="S7" s="4">
        <v>1054</v>
      </c>
      <c r="T7" s="6">
        <v>229781.9</v>
      </c>
      <c r="U7" s="4"/>
      <c r="V7" s="6"/>
      <c r="W7" s="5"/>
      <c r="X7" s="5"/>
      <c r="Y7" s="4">
        <v>611</v>
      </c>
      <c r="Z7" s="6">
        <v>141208.21</v>
      </c>
      <c r="AA7" s="4"/>
      <c r="AB7" s="6"/>
      <c r="AC7" s="5"/>
      <c r="AD7" s="5"/>
      <c r="AE7" s="4">
        <v>182</v>
      </c>
      <c r="AF7" s="6">
        <v>35438.87</v>
      </c>
      <c r="AG7" s="4"/>
      <c r="AH7" s="6"/>
      <c r="AI7" s="5"/>
      <c r="AJ7" s="5"/>
      <c r="AK7" s="4">
        <v>132</v>
      </c>
      <c r="AL7" s="6">
        <v>25338.56</v>
      </c>
      <c r="AM7" s="4"/>
      <c r="AN7" s="6"/>
      <c r="AO7" s="5"/>
      <c r="AP7" s="5"/>
      <c r="AQ7" s="4">
        <v>41</v>
      </c>
      <c r="AR7" s="6">
        <v>7476.6</v>
      </c>
      <c r="AS7" s="4"/>
      <c r="AT7" s="6"/>
      <c r="AU7" s="5"/>
      <c r="AV7" s="5"/>
      <c r="AW7" s="4">
        <v>6</v>
      </c>
      <c r="AX7" s="6">
        <v>1448.4</v>
      </c>
      <c r="AY7" s="4"/>
      <c r="AZ7" s="6"/>
      <c r="BA7" s="5"/>
      <c r="BB7" s="5"/>
      <c r="BC7" s="4">
        <v>36</v>
      </c>
      <c r="BD7" s="6">
        <v>8990.42</v>
      </c>
      <c r="BE7" s="4"/>
      <c r="BF7" s="6"/>
      <c r="BG7" s="5"/>
      <c r="BH7" s="5"/>
      <c r="BI7" s="4"/>
      <c r="BJ7" s="6"/>
      <c r="BK7" s="4"/>
      <c r="BL7" s="6"/>
      <c r="BM7" s="5"/>
      <c r="BN7" s="5"/>
      <c r="BO7" s="4">
        <v>21</v>
      </c>
      <c r="BP7" s="6">
        <v>4391.44</v>
      </c>
      <c r="BQ7" s="4"/>
      <c r="BR7" s="6"/>
      <c r="BS7" s="5"/>
      <c r="BT7" s="5"/>
      <c r="BU7" s="4">
        <v>5</v>
      </c>
      <c r="BV7" s="6">
        <v>1077.3</v>
      </c>
      <c r="BW7" s="4"/>
      <c r="BX7" s="6"/>
      <c r="BY7" s="5"/>
      <c r="BZ7" s="5"/>
      <c r="CA7" s="4">
        <v>6</v>
      </c>
      <c r="CB7" s="6">
        <v>1337.34</v>
      </c>
      <c r="CC7" s="4"/>
      <c r="CD7" s="6"/>
      <c r="CE7" s="5"/>
      <c r="CF7" s="5"/>
      <c r="CG7" s="4">
        <v>3</v>
      </c>
      <c r="CH7" s="6">
        <v>715.52</v>
      </c>
      <c r="CI7" s="4"/>
      <c r="CJ7" s="6"/>
      <c r="CK7" s="5"/>
      <c r="CL7" s="5"/>
      <c r="CM7" s="4"/>
      <c r="CN7" s="6"/>
      <c r="CO7" s="4"/>
      <c r="CP7" s="6"/>
      <c r="CQ7" s="5"/>
      <c r="CR7" s="5"/>
      <c r="CS7" s="4">
        <v>8</v>
      </c>
      <c r="CT7" s="6">
        <v>1669.82</v>
      </c>
      <c r="CU7" s="4"/>
      <c r="CV7" s="6"/>
      <c r="CW7" s="5"/>
      <c r="CX7" s="5"/>
      <c r="CY7" s="4">
        <v>1</v>
      </c>
      <c r="CZ7" s="6">
        <v>230.42</v>
      </c>
      <c r="DA7" s="4"/>
      <c r="DB7" s="6"/>
      <c r="DC7" s="5"/>
      <c r="DD7" s="5"/>
      <c r="DE7" s="4">
        <v>2</v>
      </c>
      <c r="DF7" s="6">
        <v>459</v>
      </c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</row>
    <row r="8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75</v>
      </c>
      <c r="I8" s="3" t="s">
        <v>83</v>
      </c>
      <c r="J8" s="3" t="s">
        <v>84</v>
      </c>
      <c r="K8" s="4">
        <v>137</v>
      </c>
      <c r="L8" s="4">
        <f>=ROUNDDOWN(17.5641025641026,0)</f>
      </c>
      <c r="M8" s="4">
        <v>250</v>
      </c>
      <c r="N8" s="5">
        <v>0.984</v>
      </c>
      <c r="O8" s="4"/>
      <c r="P8" s="4">
        <f>=ROUNDDOWN({0},0)</f>
      </c>
      <c r="Q8" s="4"/>
      <c r="R8" s="5"/>
      <c r="S8" s="4">
        <v>873</v>
      </c>
      <c r="T8" s="6">
        <v>186434.19</v>
      </c>
      <c r="U8" s="4"/>
      <c r="V8" s="6"/>
      <c r="W8" s="5"/>
      <c r="X8" s="5"/>
      <c r="Y8" s="4">
        <v>364</v>
      </c>
      <c r="Z8" s="6">
        <v>84124.04</v>
      </c>
      <c r="AA8" s="4"/>
      <c r="AB8" s="6"/>
      <c r="AC8" s="5"/>
      <c r="AD8" s="5"/>
      <c r="AE8" s="4">
        <v>188</v>
      </c>
      <c r="AF8" s="6">
        <v>36993.52</v>
      </c>
      <c r="AG8" s="4"/>
      <c r="AH8" s="6"/>
      <c r="AI8" s="5"/>
      <c r="AJ8" s="5"/>
      <c r="AK8" s="4">
        <v>154</v>
      </c>
      <c r="AL8" s="6">
        <v>30604.98</v>
      </c>
      <c r="AM8" s="4"/>
      <c r="AN8" s="6"/>
      <c r="AO8" s="5"/>
      <c r="AP8" s="5"/>
      <c r="AQ8" s="4">
        <v>49</v>
      </c>
      <c r="AR8" s="6">
        <v>9282.53</v>
      </c>
      <c r="AS8" s="4"/>
      <c r="AT8" s="6"/>
      <c r="AU8" s="5"/>
      <c r="AV8" s="5"/>
      <c r="AW8" s="4"/>
      <c r="AX8" s="6"/>
      <c r="AY8" s="4"/>
      <c r="AZ8" s="6"/>
      <c r="BA8" s="5"/>
      <c r="BB8" s="5"/>
      <c r="BC8" s="4">
        <v>28</v>
      </c>
      <c r="BD8" s="6">
        <v>7075.94</v>
      </c>
      <c r="BE8" s="4"/>
      <c r="BF8" s="6"/>
      <c r="BG8" s="5"/>
      <c r="BH8" s="5"/>
      <c r="BI8" s="4">
        <v>24</v>
      </c>
      <c r="BJ8" s="6">
        <v>4303.63</v>
      </c>
      <c r="BK8" s="4"/>
      <c r="BL8" s="6"/>
      <c r="BM8" s="5"/>
      <c r="BN8" s="5"/>
      <c r="BO8" s="4">
        <v>11</v>
      </c>
      <c r="BP8" s="6">
        <v>2256.68</v>
      </c>
      <c r="BQ8" s="4"/>
      <c r="BR8" s="6"/>
      <c r="BS8" s="5"/>
      <c r="BT8" s="5"/>
      <c r="BU8" s="4">
        <v>21</v>
      </c>
      <c r="BV8" s="6">
        <v>4323.4</v>
      </c>
      <c r="BW8" s="4"/>
      <c r="BX8" s="6"/>
      <c r="BY8" s="5"/>
      <c r="BZ8" s="5"/>
      <c r="CA8" s="4">
        <v>12</v>
      </c>
      <c r="CB8" s="6">
        <v>2819.8</v>
      </c>
      <c r="CC8" s="4"/>
      <c r="CD8" s="6"/>
      <c r="CE8" s="5"/>
      <c r="CF8" s="5"/>
      <c r="CG8" s="4">
        <v>7</v>
      </c>
      <c r="CH8" s="6">
        <v>1637.2</v>
      </c>
      <c r="CI8" s="4"/>
      <c r="CJ8" s="6"/>
      <c r="CK8" s="5"/>
      <c r="CL8" s="5"/>
      <c r="CM8" s="4">
        <v>13</v>
      </c>
      <c r="CN8" s="6">
        <v>2713.21</v>
      </c>
      <c r="CO8" s="4"/>
      <c r="CP8" s="6"/>
      <c r="CQ8" s="5"/>
      <c r="CR8" s="5"/>
      <c r="CS8" s="4"/>
      <c r="CT8" s="6"/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>
        <v>2</v>
      </c>
      <c r="DR8" s="6">
        <v>299.26</v>
      </c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</row>
    <row r="9">
      <c r="A9" s="11" t="s">
        <v>76</v>
      </c>
      <c r="B9" s="7" t="s">
        <v>75</v>
      </c>
      <c r="C9" s="7" t="s">
        <v>75</v>
      </c>
      <c r="D9" s="7" t="s">
        <v>75</v>
      </c>
      <c r="E9" s="7" t="s">
        <v>75</v>
      </c>
      <c r="F9" s="7" t="s">
        <v>75</v>
      </c>
      <c r="G9" s="7" t="s">
        <v>75</v>
      </c>
      <c r="H9" s="7" t="s">
        <v>75</v>
      </c>
      <c r="I9" s="7" t="s">
        <v>75</v>
      </c>
      <c r="J9" s="7" t="s">
        <v>75</v>
      </c>
      <c r="K9" s="8">
        <v>1843</v>
      </c>
      <c r="L9" s="8">
        <f>=ROUNDDOWN({0},0)</f>
      </c>
      <c r="M9" s="8">
        <v>618</v>
      </c>
      <c r="N9" s="9"/>
      <c r="O9" s="8"/>
      <c r="P9" s="8">
        <f>=ROUNDDOWN({0},0)</f>
      </c>
      <c r="Q9" s="8"/>
      <c r="R9" s="9"/>
      <c r="S9" s="8">
        <v>4808</v>
      </c>
      <c r="T9" s="10">
        <v>1033562.11</v>
      </c>
      <c r="U9" s="8"/>
      <c r="V9" s="10"/>
      <c r="W9" s="9"/>
      <c r="X9" s="9"/>
      <c r="Y9" s="8">
        <v>2319</v>
      </c>
      <c r="Z9" s="10">
        <v>535944.09</v>
      </c>
      <c r="AA9" s="8"/>
      <c r="AB9" s="10"/>
      <c r="AC9" s="9"/>
      <c r="AD9" s="9"/>
      <c r="AE9" s="8">
        <v>798</v>
      </c>
      <c r="AF9" s="10">
        <v>156901.82</v>
      </c>
      <c r="AG9" s="8"/>
      <c r="AH9" s="10"/>
      <c r="AI9" s="9"/>
      <c r="AJ9" s="9"/>
      <c r="AK9" s="8">
        <v>756</v>
      </c>
      <c r="AL9" s="10">
        <v>144615.01</v>
      </c>
      <c r="AM9" s="8"/>
      <c r="AN9" s="10"/>
      <c r="AO9" s="9"/>
      <c r="AP9" s="9"/>
      <c r="AQ9" s="8">
        <v>289</v>
      </c>
      <c r="AR9" s="10">
        <v>50351.23</v>
      </c>
      <c r="AS9" s="8"/>
      <c r="AT9" s="10"/>
      <c r="AU9" s="9"/>
      <c r="AV9" s="9"/>
      <c r="AW9" s="8">
        <v>201</v>
      </c>
      <c r="AX9" s="10">
        <v>48159.3</v>
      </c>
      <c r="AY9" s="8"/>
      <c r="AZ9" s="10"/>
      <c r="BA9" s="9"/>
      <c r="BB9" s="9"/>
      <c r="BC9" s="8">
        <v>159</v>
      </c>
      <c r="BD9" s="10">
        <v>40153.04</v>
      </c>
      <c r="BE9" s="8"/>
      <c r="BF9" s="10"/>
      <c r="BG9" s="9"/>
      <c r="BH9" s="9"/>
      <c r="BI9" s="8">
        <v>115</v>
      </c>
      <c r="BJ9" s="10">
        <v>21082.77</v>
      </c>
      <c r="BK9" s="8"/>
      <c r="BL9" s="10"/>
      <c r="BM9" s="9"/>
      <c r="BN9" s="9"/>
      <c r="BO9" s="8">
        <v>45</v>
      </c>
      <c r="BP9" s="10">
        <v>8924.68</v>
      </c>
      <c r="BQ9" s="8"/>
      <c r="BR9" s="10"/>
      <c r="BS9" s="9"/>
      <c r="BT9" s="9"/>
      <c r="BU9" s="8">
        <v>44</v>
      </c>
      <c r="BV9" s="10">
        <v>8901.96</v>
      </c>
      <c r="BW9" s="8"/>
      <c r="BX9" s="10"/>
      <c r="BY9" s="9"/>
      <c r="BZ9" s="9"/>
      <c r="CA9" s="8">
        <v>32</v>
      </c>
      <c r="CB9" s="10">
        <v>7531.56</v>
      </c>
      <c r="CC9" s="8"/>
      <c r="CD9" s="10"/>
      <c r="CE9" s="9"/>
      <c r="CF9" s="9"/>
      <c r="CG9" s="8">
        <v>14</v>
      </c>
      <c r="CH9" s="10">
        <v>3322.92</v>
      </c>
      <c r="CI9" s="8"/>
      <c r="CJ9" s="10"/>
      <c r="CK9" s="9"/>
      <c r="CL9" s="9"/>
      <c r="CM9" s="8">
        <v>14</v>
      </c>
      <c r="CN9" s="10">
        <v>2944.21</v>
      </c>
      <c r="CO9" s="8"/>
      <c r="CP9" s="10"/>
      <c r="CQ9" s="9"/>
      <c r="CR9" s="9"/>
      <c r="CS9" s="8">
        <v>8</v>
      </c>
      <c r="CT9" s="10">
        <v>1669.82</v>
      </c>
      <c r="CU9" s="8"/>
      <c r="CV9" s="10"/>
      <c r="CW9" s="9"/>
      <c r="CX9" s="9"/>
      <c r="CY9" s="8">
        <v>5</v>
      </c>
      <c r="CZ9" s="10">
        <v>1152.1</v>
      </c>
      <c r="DA9" s="8"/>
      <c r="DB9" s="10"/>
      <c r="DC9" s="9"/>
      <c r="DD9" s="9"/>
      <c r="DE9" s="8">
        <v>5</v>
      </c>
      <c r="DF9" s="10">
        <v>1147.5</v>
      </c>
      <c r="DG9" s="8"/>
      <c r="DH9" s="10"/>
      <c r="DI9" s="9"/>
      <c r="DJ9" s="9"/>
      <c r="DK9" s="8">
        <v>2</v>
      </c>
      <c r="DL9" s="10">
        <v>460.84</v>
      </c>
      <c r="DM9" s="8"/>
      <c r="DN9" s="10"/>
      <c r="DO9" s="9"/>
      <c r="DP9" s="9"/>
      <c r="DQ9" s="8">
        <v>2</v>
      </c>
      <c r="DR9" s="10">
        <v>299.26</v>
      </c>
      <c r="DS9" s="8"/>
      <c r="DT9" s="10"/>
      <c r="DU9" s="9"/>
      <c r="DV9" s="9"/>
      <c r="DW9" s="8"/>
      <c r="DX9" s="10"/>
      <c r="DY9" s="8"/>
      <c r="DZ9" s="10"/>
      <c r="EA9" s="9"/>
      <c r="EB9" s="9"/>
      <c r="EC9" s="8"/>
      <c r="ED9" s="10"/>
      <c r="EE9" s="8"/>
      <c r="EF9" s="10"/>
      <c r="EG9" s="9"/>
      <c r="EH9" s="9"/>
      <c r="EI9" s="8"/>
      <c r="EJ9" s="10"/>
      <c r="EK9" s="8"/>
      <c r="EL9" s="10"/>
      <c r="EM9" s="9"/>
      <c r="EN9" s="9"/>
      <c r="EO9" s="8"/>
      <c r="EP9" s="10"/>
      <c r="EQ9" s="8"/>
      <c r="ER9" s="10"/>
      <c r="ES9" s="9"/>
      <c r="ET9" s="9"/>
      <c r="EU9" s="8"/>
      <c r="EV9" s="10"/>
      <c r="EW9" s="8"/>
      <c r="EX9" s="10"/>
      <c r="EY9" s="9"/>
      <c r="EZ9" s="9"/>
      <c r="FA9" s="8"/>
      <c r="FB9" s="10"/>
      <c r="FC9" s="8"/>
      <c r="FD9" s="10"/>
      <c r="FE9" s="9"/>
      <c r="FF9" s="9"/>
      <c r="FG9" s="8"/>
      <c r="FH9" s="10"/>
      <c r="FI9" s="8"/>
      <c r="FJ9" s="10"/>
      <c r="FK9" s="9"/>
      <c r="FL9" s="9"/>
      <c r="FM9" s="8"/>
      <c r="FN9" s="10"/>
      <c r="FO9" s="8"/>
      <c r="FP9" s="10"/>
      <c r="FQ9" s="9"/>
      <c r="FR9" s="9"/>
      <c r="FS9" s="8"/>
      <c r="FT9" s="10"/>
      <c r="FU9" s="8"/>
      <c r="FV9" s="10"/>
      <c r="FW9" s="9"/>
      <c r="FX9" s="9"/>
      <c r="FY9" s="8"/>
      <c r="FZ9" s="10"/>
      <c r="GA9" s="8"/>
      <c r="GB9" s="10"/>
      <c r="GC9" s="9"/>
      <c r="GD9" s="9"/>
      <c r="GE9" s="8"/>
      <c r="GF9" s="10"/>
      <c r="GG9" s="8"/>
      <c r="GH9" s="10"/>
      <c r="GI9" s="9"/>
      <c r="GJ9" s="9"/>
      <c r="GK9" s="8"/>
      <c r="GL9" s="10"/>
      <c r="GM9" s="8"/>
      <c r="GN9" s="10"/>
      <c r="GO9" s="9"/>
      <c r="GP9" s="9"/>
      <c r="GQ9" s="8"/>
      <c r="GR9" s="10"/>
      <c r="GS9" s="8"/>
      <c r="GT9" s="10"/>
      <c r="GU9" s="9"/>
      <c r="GV9" s="9"/>
      <c r="GW9" s="8"/>
      <c r="GX9" s="10"/>
      <c r="GY9" s="8"/>
      <c r="GZ9" s="10"/>
      <c r="HA9" s="9"/>
      <c r="HB9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</mergeCells>
  <headerFooter/>
</worksheet>
</file>