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<sst xmlns="http://schemas.openxmlformats.org/spreadsheetml/2006/main" count="45" uniqueCount="45">
  <si>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</si>
  <si>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</si>
  <si>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</si>
  <si>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10/25/2024</t>
  </si>
  <si>
    <t>End Date:</t>
  </si>
  <si>
    <t>Report Run Date:</t>
  </si>
  <si>
    <t>10/26/2024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</si>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</sst>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291900</v>
      </c>
      <c r="C5" s="11">
        <f>=ROUNDDOWN(34.793491864831,0)</f>
      </c>
      <c r="D5" s="11">
        <v>154353</v>
      </c>
      <c r="E5" s="12">
        <v>0.9978</v>
      </c>
      <c r="F5" s="11"/>
      <c r="G5" s="11">
        <f>=ROUNDDOWN({0},0)</f>
      </c>
      <c r="H5" s="11">
        <v>350</v>
      </c>
      <c r="I5" s="12">
        <v>0.3846</v>
      </c>
      <c r="J5" s="11">
        <v>270</v>
      </c>
      <c r="K5" s="13">
        <v>17169.79</v>
      </c>
      <c r="L5" s="11">
        <v>1601</v>
      </c>
      <c r="M5" s="14">
        <v>10.72</v>
      </c>
      <c r="N5" s="11">
        <v>796</v>
      </c>
      <c r="O5" s="13">
        <v>46903.5</v>
      </c>
      <c r="P5" s="11">
        <v>1789</v>
      </c>
      <c r="Q5" s="14">
        <v>26.22</v>
      </c>
      <c r="R5" s="12">
        <v>-0.6608</v>
      </c>
      <c r="S5" s="12">
        <v>-0.6339</v>
      </c>
      <c r="T5" s="12">
        <v>-0.1051</v>
      </c>
      <c r="U5" s="12">
        <v>-0.5912</v>
      </c>
      <c r="V5" s="11">
        <v>270</v>
      </c>
      <c r="W5" s="13">
        <v>17169.79</v>
      </c>
      <c r="X5" s="11">
        <v>1588</v>
      </c>
      <c r="Y5" s="11">
        <v>796</v>
      </c>
      <c r="Z5" s="13">
        <v>46903.5</v>
      </c>
      <c r="AA5" s="11">
        <v>1756</v>
      </c>
      <c r="AB5" s="12">
        <v>-0.6608</v>
      </c>
      <c r="AC5" s="12">
        <v>-0.6339</v>
      </c>
    </row>
    <row r="6">
      <c r="A6" s="10" t="s">
        <v>32</v>
      </c>
      <c r="B6" s="11">
        <v>963</v>
      </c>
      <c r="C6" s="11">
        <f>=ROUNDDOWN(234.878048780488,0)</f>
      </c>
      <c r="D6" s="11"/>
      <c r="E6" s="12">
        <v>1</v>
      </c>
      <c r="F6" s="11"/>
      <c r="G6" s="11">
        <f>=ROUNDDOWN({0},0)</f>
      </c>
      <c r="H6" s="11"/>
      <c r="I6" s="12"/>
      <c r="J6" s="11">
        <v>2</v>
      </c>
      <c r="K6" s="13">
        <v>47.6</v>
      </c>
      <c r="L6" s="11">
        <v>65</v>
      </c>
      <c r="M6" s="14">
        <v>0.73</v>
      </c>
      <c r="N6" s="11"/>
      <c r="O6" s="13"/>
      <c r="P6" s="11">
        <v>73</v>
      </c>
      <c r="Q6" s="14"/>
      <c r="R6" s="12"/>
      <c r="S6" s="12"/>
      <c r="T6" s="12">
        <v>-0.1096</v>
      </c>
      <c r="U6" s="12"/>
      <c r="V6" s="11">
        <v>2</v>
      </c>
      <c r="W6" s="13">
        <v>47.6</v>
      </c>
      <c r="X6" s="11">
        <v>65</v>
      </c>
      <c r="Y6" s="11"/>
      <c r="Z6" s="13"/>
      <c r="AA6" s="11"/>
      <c r="AB6" s="12"/>
      <c r="AC6" s="12"/>
    </row>
    <row r="7">
      <c r="A7" s="10" t="s">
        <v>33</v>
      </c>
      <c r="B7" s="11">
        <v>10663</v>
      </c>
      <c r="C7" s="11">
        <f>=ROUNDDOWN(16.9253968253968,0)</f>
      </c>
      <c r="D7" s="11">
        <v>9430</v>
      </c>
      <c r="E7" s="12">
        <v>0.9756</v>
      </c>
      <c r="F7" s="11"/>
      <c r="G7" s="11">
        <f>=ROUNDDOWN({0},0)</f>
      </c>
      <c r="H7" s="11"/>
      <c r="I7" s="12"/>
      <c r="J7" s="11">
        <v>20</v>
      </c>
      <c r="K7" s="13">
        <v>1074.62</v>
      </c>
      <c r="L7" s="11">
        <v>152</v>
      </c>
      <c r="M7" s="14">
        <v>7.07</v>
      </c>
      <c r="N7" s="11">
        <v>62</v>
      </c>
      <c r="O7" s="13">
        <v>2678.1</v>
      </c>
      <c r="P7" s="11">
        <v>172</v>
      </c>
      <c r="Q7" s="14">
        <v>15.57</v>
      </c>
      <c r="R7" s="12">
        <v>-0.6774</v>
      </c>
      <c r="S7" s="12">
        <v>-0.5987</v>
      </c>
      <c r="T7" s="12">
        <v>-0.1163</v>
      </c>
      <c r="U7" s="12">
        <v>-0.5459</v>
      </c>
      <c r="V7" s="11">
        <v>20</v>
      </c>
      <c r="W7" s="13">
        <v>1074.62</v>
      </c>
      <c r="X7" s="11">
        <v>151</v>
      </c>
      <c r="Y7" s="11">
        <v>62</v>
      </c>
      <c r="Z7" s="13">
        <v>2678.1</v>
      </c>
      <c r="AA7" s="11">
        <v>164</v>
      </c>
      <c r="AB7" s="12">
        <v>-0.6774</v>
      </c>
      <c r="AC7" s="12">
        <v>-0.5987</v>
      </c>
    </row>
    <row r="8">
      <c r="A8" s="10" t="s">
        <v>34</v>
      </c>
      <c r="B8" s="11">
        <v>45117</v>
      </c>
      <c r="C8" s="11">
        <f>=ROUNDDOWN(26.4569283996951,0)</f>
      </c>
      <c r="D8" s="11">
        <v>27857</v>
      </c>
      <c r="E8" s="12">
        <v>1</v>
      </c>
      <c r="F8" s="11"/>
      <c r="G8" s="11">
        <f>=ROUNDDOWN({0},0)</f>
      </c>
      <c r="H8" s="11"/>
      <c r="I8" s="12"/>
      <c r="J8" s="11">
        <v>61</v>
      </c>
      <c r="K8" s="13">
        <v>1577.2</v>
      </c>
      <c r="L8" s="11">
        <v>206</v>
      </c>
      <c r="M8" s="14">
        <v>7.66</v>
      </c>
      <c r="N8" s="11">
        <v>114</v>
      </c>
      <c r="O8" s="13">
        <v>2837.31</v>
      </c>
      <c r="P8" s="11">
        <v>232</v>
      </c>
      <c r="Q8" s="14">
        <v>12.23</v>
      </c>
      <c r="R8" s="12">
        <v>-0.4649</v>
      </c>
      <c r="S8" s="12">
        <v>-0.4441</v>
      </c>
      <c r="T8" s="12">
        <v>-0.1121</v>
      </c>
      <c r="U8" s="12">
        <v>-0.3737</v>
      </c>
      <c r="V8" s="11">
        <v>61</v>
      </c>
      <c r="W8" s="13">
        <v>1577.2</v>
      </c>
      <c r="X8" s="11">
        <v>200</v>
      </c>
      <c r="Y8" s="11">
        <v>114</v>
      </c>
      <c r="Z8" s="13">
        <v>2837.31</v>
      </c>
      <c r="AA8" s="11">
        <v>217</v>
      </c>
      <c r="AB8" s="12">
        <v>-0.4649</v>
      </c>
      <c r="AC8" s="12">
        <v>-0.4441</v>
      </c>
    </row>
    <row r="9">
      <c r="A9" s="10" t="s">
        <v>35</v>
      </c>
      <c r="B9" s="11">
        <v>60554</v>
      </c>
      <c r="C9" s="11">
        <f>=ROUNDDOWN(16.6338863861114,0)</f>
      </c>
      <c r="D9" s="11">
        <v>96209</v>
      </c>
      <c r="E9" s="12">
        <v>0.9846</v>
      </c>
      <c r="F9" s="11"/>
      <c r="G9" s="11">
        <f>=ROUNDDOWN({0},0)</f>
      </c>
      <c r="H9" s="11"/>
      <c r="I9" s="12"/>
      <c r="J9" s="11">
        <v>51</v>
      </c>
      <c r="K9" s="13">
        <v>899.53</v>
      </c>
      <c r="L9" s="11">
        <v>226</v>
      </c>
      <c r="M9" s="14">
        <v>3.98</v>
      </c>
      <c r="N9" s="11">
        <v>54</v>
      </c>
      <c r="O9" s="13">
        <v>1026.94</v>
      </c>
      <c r="P9" s="11">
        <v>236</v>
      </c>
      <c r="Q9" s="14">
        <v>4.35</v>
      </c>
      <c r="R9" s="12">
        <v>-0.0556</v>
      </c>
      <c r="S9" s="12">
        <v>-0.1241</v>
      </c>
      <c r="T9" s="12">
        <v>-0.0424</v>
      </c>
      <c r="U9" s="12">
        <v>-0.0851</v>
      </c>
      <c r="V9" s="11">
        <v>51</v>
      </c>
      <c r="W9" s="13">
        <v>899.53</v>
      </c>
      <c r="X9" s="11">
        <v>223</v>
      </c>
      <c r="Y9" s="11">
        <v>54</v>
      </c>
      <c r="Z9" s="13">
        <v>1026.94</v>
      </c>
      <c r="AA9" s="11">
        <v>231</v>
      </c>
      <c r="AB9" s="12">
        <v>-0.0556</v>
      </c>
      <c r="AC9" s="12">
        <v>-0.1241</v>
      </c>
    </row>
    <row r="10">
      <c r="A10" s="10" t="s">
        <v>36</v>
      </c>
      <c r="B10" s="11">
        <v>159864</v>
      </c>
      <c r="C10" s="11">
        <f>=ROUNDDOWN(33.4450511516977,0)</f>
      </c>
      <c r="D10" s="11">
        <v>127551</v>
      </c>
      <c r="E10" s="12">
        <v>0.9942</v>
      </c>
      <c r="F10" s="11"/>
      <c r="G10" s="11">
        <f>=ROUNDDOWN({0},0)</f>
      </c>
      <c r="H10" s="11"/>
      <c r="I10" s="12"/>
      <c r="J10" s="11">
        <v>99</v>
      </c>
      <c r="K10" s="13">
        <v>3528.33</v>
      </c>
      <c r="L10" s="11">
        <v>1075</v>
      </c>
      <c r="M10" s="14">
        <v>3.28</v>
      </c>
      <c r="N10" s="11">
        <v>268</v>
      </c>
      <c r="O10" s="13">
        <v>9610.2</v>
      </c>
      <c r="P10" s="11">
        <v>1186</v>
      </c>
      <c r="Q10" s="14">
        <v>8.1</v>
      </c>
      <c r="R10" s="12">
        <v>-0.6306</v>
      </c>
      <c r="S10" s="12">
        <v>-0.6329</v>
      </c>
      <c r="T10" s="12">
        <v>-0.0936</v>
      </c>
      <c r="U10" s="12">
        <v>-0.5951</v>
      </c>
      <c r="V10" s="11">
        <v>99</v>
      </c>
      <c r="W10" s="13">
        <v>3528.33</v>
      </c>
      <c r="X10" s="11">
        <v>918</v>
      </c>
      <c r="Y10" s="11">
        <v>268</v>
      </c>
      <c r="Z10" s="13">
        <v>9610.2</v>
      </c>
      <c r="AA10" s="11">
        <v>969</v>
      </c>
      <c r="AB10" s="12">
        <v>-0.6306</v>
      </c>
      <c r="AC10" s="12">
        <v>-0.6329</v>
      </c>
    </row>
    <row r="11">
      <c r="A11" s="10" t="s">
        <v>37</v>
      </c>
      <c r="B11" s="11">
        <v>48996</v>
      </c>
      <c r="C11" s="11">
        <f>=ROUNDDOWN(20.6620840888964,0)</f>
      </c>
      <c r="D11" s="11">
        <v>36808</v>
      </c>
      <c r="E11" s="12">
        <v>0.9886</v>
      </c>
      <c r="F11" s="11"/>
      <c r="G11" s="11">
        <f>=ROUNDDOWN({0},0)</f>
      </c>
      <c r="H11" s="11">
        <v>8003</v>
      </c>
      <c r="I11" s="12">
        <v>0.9024</v>
      </c>
      <c r="J11" s="11">
        <v>200</v>
      </c>
      <c r="K11" s="13">
        <v>34618.49</v>
      </c>
      <c r="L11" s="11">
        <v>591</v>
      </c>
      <c r="M11" s="14">
        <v>58.58</v>
      </c>
      <c r="N11" s="11">
        <v>576</v>
      </c>
      <c r="O11" s="13">
        <v>91121.65</v>
      </c>
      <c r="P11" s="11">
        <v>683</v>
      </c>
      <c r="Q11" s="14">
        <v>133.41</v>
      </c>
      <c r="R11" s="12">
        <v>-0.6528</v>
      </c>
      <c r="S11" s="12">
        <v>-0.6201</v>
      </c>
      <c r="T11" s="12">
        <v>-0.1347</v>
      </c>
      <c r="U11" s="12">
        <v>-0.5609</v>
      </c>
      <c r="V11" s="11">
        <v>200</v>
      </c>
      <c r="W11" s="13">
        <v>34618.49</v>
      </c>
      <c r="X11" s="11">
        <v>589</v>
      </c>
      <c r="Y11" s="11">
        <v>576</v>
      </c>
      <c r="Z11" s="13">
        <v>91121.65</v>
      </c>
      <c r="AA11" s="11">
        <v>673</v>
      </c>
      <c r="AB11" s="12">
        <v>-0.6528</v>
      </c>
      <c r="AC11" s="12">
        <v>-0.6201</v>
      </c>
    </row>
    <row r="12">
      <c r="A12" s="10" t="s">
        <v>38</v>
      </c>
      <c r="B12" s="11">
        <v>5850</v>
      </c>
      <c r="C12" s="11">
        <f>=ROUNDDOWN(30.4370447450572,0)</f>
      </c>
      <c r="D12" s="11">
        <v>1680</v>
      </c>
      <c r="E12" s="12">
        <v>1</v>
      </c>
      <c r="F12" s="11"/>
      <c r="G12" s="11">
        <f>=ROUNDDOWN({0},0)</f>
      </c>
      <c r="H12" s="11"/>
      <c r="I12" s="12">
        <v>1</v>
      </c>
      <c r="J12" s="11">
        <v>11</v>
      </c>
      <c r="K12" s="13">
        <v>786.91</v>
      </c>
      <c r="L12" s="11">
        <v>130</v>
      </c>
      <c r="M12" s="14">
        <v>6.05</v>
      </c>
      <c r="N12" s="11">
        <v>42</v>
      </c>
      <c r="O12" s="13">
        <v>2764.6</v>
      </c>
      <c r="P12" s="11">
        <v>87</v>
      </c>
      <c r="Q12" s="14">
        <v>31.78</v>
      </c>
      <c r="R12" s="12">
        <v>-0.7381</v>
      </c>
      <c r="S12" s="12">
        <v>-0.7154</v>
      </c>
      <c r="T12" s="12">
        <v>0.4943</v>
      </c>
      <c r="U12" s="12">
        <v>-0.8096</v>
      </c>
      <c r="V12" s="11">
        <v>11</v>
      </c>
      <c r="W12" s="13">
        <v>786.91</v>
      </c>
      <c r="X12" s="11">
        <v>130</v>
      </c>
      <c r="Y12" s="11">
        <v>42</v>
      </c>
      <c r="Z12" s="13">
        <v>2764.6</v>
      </c>
      <c r="AA12" s="11">
        <v>87</v>
      </c>
      <c r="AB12" s="12">
        <v>-0.7381</v>
      </c>
      <c r="AC12" s="12">
        <v>-0.7154</v>
      </c>
    </row>
    <row r="13">
      <c r="A13" s="10" t="s">
        <v>39</v>
      </c>
      <c r="B13" s="11">
        <v>159</v>
      </c>
      <c r="C13" s="11">
        <f>=ROUNDDOWN(26.5,0)</f>
      </c>
      <c r="D13" s="11">
        <v>150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74</v>
      </c>
      <c r="M13" s="14"/>
      <c r="N13" s="11">
        <v>3</v>
      </c>
      <c r="O13" s="13">
        <v>241.4</v>
      </c>
      <c r="P13" s="11">
        <v>96</v>
      </c>
      <c r="Q13" s="14">
        <v>2.51</v>
      </c>
      <c r="R13" s="12"/>
      <c r="S13" s="12"/>
      <c r="T13" s="12">
        <v>-0.2292</v>
      </c>
      <c r="U13" s="12"/>
      <c r="V13" s="11"/>
      <c r="W13" s="13"/>
      <c r="X13" s="11">
        <v>74</v>
      </c>
      <c r="Y13" s="11">
        <v>3</v>
      </c>
      <c r="Z13" s="13">
        <v>241.4</v>
      </c>
      <c r="AA13" s="11">
        <v>77</v>
      </c>
      <c r="AB13" s="12"/>
      <c r="AC13" s="12"/>
    </row>
    <row r="14">
      <c r="A14" s="10" t="s">
        <v>40</v>
      </c>
      <c r="B14" s="11">
        <v>419</v>
      </c>
      <c r="C14" s="11">
        <f>=ROUNDDOWN(33.2539682539683,0)</f>
      </c>
      <c r="D14" s="11"/>
      <c r="E14" s="12"/>
      <c r="F14" s="11"/>
      <c r="G14" s="11">
        <f>=ROUNDDOWN({0},0)</f>
      </c>
      <c r="H14" s="11"/>
      <c r="I14" s="12"/>
      <c r="J14" s="11">
        <v>13</v>
      </c>
      <c r="K14" s="13">
        <v>938.63</v>
      </c>
      <c r="L14" s="11">
        <v>51</v>
      </c>
      <c r="M14" s="14">
        <v>18.4</v>
      </c>
      <c r="N14" s="11">
        <v>2</v>
      </c>
      <c r="O14" s="13">
        <v>238.8</v>
      </c>
      <c r="P14" s="11">
        <v>108</v>
      </c>
      <c r="Q14" s="14">
        <v>2.21</v>
      </c>
      <c r="R14" s="12">
        <v>5.5</v>
      </c>
      <c r="S14" s="12">
        <v>2.9306</v>
      </c>
      <c r="T14" s="12">
        <v>-0.5278</v>
      </c>
      <c r="U14" s="12">
        <v>7.3258</v>
      </c>
      <c r="V14" s="11">
        <v>13</v>
      </c>
      <c r="W14" s="13">
        <v>938.63</v>
      </c>
      <c r="X14" s="11">
        <v>51</v>
      </c>
      <c r="Y14" s="11">
        <v>2</v>
      </c>
      <c r="Z14" s="13">
        <v>238.8</v>
      </c>
      <c r="AA14" s="11">
        <v>108</v>
      </c>
      <c r="AB14" s="12">
        <v>5.5</v>
      </c>
      <c r="AC14" s="12">
        <v>2.9306</v>
      </c>
    </row>
    <row r="15">
      <c r="A15" s="10" t="s">
        <v>41</v>
      </c>
      <c r="B15" s="11">
        <v>118720</v>
      </c>
      <c r="C15" s="11">
        <f>=ROUNDDOWN(37.0918861499047,0)</f>
      </c>
      <c r="D15" s="11">
        <v>83855</v>
      </c>
      <c r="E15" s="12">
        <v>0.9709</v>
      </c>
      <c r="F15" s="11"/>
      <c r="G15" s="11">
        <f>=ROUNDDOWN({0},0)</f>
      </c>
      <c r="H15" s="11"/>
      <c r="I15" s="12"/>
      <c r="J15" s="11">
        <v>30</v>
      </c>
      <c r="K15" s="13">
        <v>680.76</v>
      </c>
      <c r="L15" s="11">
        <v>1040</v>
      </c>
      <c r="M15" s="14">
        <v>0.65</v>
      </c>
      <c r="N15" s="11">
        <v>180</v>
      </c>
      <c r="O15" s="13">
        <v>4432.06</v>
      </c>
      <c r="P15" s="11">
        <v>1080</v>
      </c>
      <c r="Q15" s="14">
        <v>4.1</v>
      </c>
      <c r="R15" s="12">
        <v>-0.8333</v>
      </c>
      <c r="S15" s="12">
        <v>-0.8464</v>
      </c>
      <c r="T15" s="12">
        <v>-0.037</v>
      </c>
      <c r="U15" s="12">
        <v>-0.8415</v>
      </c>
      <c r="V15" s="11">
        <v>30</v>
      </c>
      <c r="W15" s="13">
        <v>680.76</v>
      </c>
      <c r="X15" s="11">
        <v>1038</v>
      </c>
      <c r="Y15" s="11">
        <v>180</v>
      </c>
      <c r="Z15" s="13">
        <v>4432.06</v>
      </c>
      <c r="AA15" s="11">
        <v>1022</v>
      </c>
      <c r="AB15" s="12">
        <v>-0.8333</v>
      </c>
      <c r="AC15" s="12">
        <v>-0.8464</v>
      </c>
    </row>
    <row r="16">
      <c r="A16" s="10" t="s">
        <v>42</v>
      </c>
      <c r="B16" s="11">
        <v>111413</v>
      </c>
      <c r="C16" s="11">
        <f>=ROUNDDOWN(22.3837746614698,0)</f>
      </c>
      <c r="D16" s="11">
        <v>102725</v>
      </c>
      <c r="E16" s="12">
        <v>0.9685</v>
      </c>
      <c r="F16" s="11"/>
      <c r="G16" s="11">
        <f>=ROUNDDOWN({0},0)</f>
      </c>
      <c r="H16" s="11"/>
      <c r="I16" s="12"/>
      <c r="J16" s="11">
        <v>231</v>
      </c>
      <c r="K16" s="13">
        <v>4244.55</v>
      </c>
      <c r="L16" s="11">
        <v>534</v>
      </c>
      <c r="M16" s="14">
        <v>7.95</v>
      </c>
      <c r="N16" s="11">
        <v>605</v>
      </c>
      <c r="O16" s="13">
        <v>10357.57</v>
      </c>
      <c r="P16" s="11">
        <v>674</v>
      </c>
      <c r="Q16" s="14">
        <v>15.37</v>
      </c>
      <c r="R16" s="12">
        <v>-0.6182</v>
      </c>
      <c r="S16" s="12">
        <v>-0.5902</v>
      </c>
      <c r="T16" s="12">
        <v>-0.2077</v>
      </c>
      <c r="U16" s="12">
        <v>-0.4828</v>
      </c>
      <c r="V16" s="11">
        <v>231</v>
      </c>
      <c r="W16" s="13">
        <v>4244.55</v>
      </c>
      <c r="X16" s="11">
        <v>534</v>
      </c>
      <c r="Y16" s="11">
        <v>605</v>
      </c>
      <c r="Z16" s="13">
        <v>10357.57</v>
      </c>
      <c r="AA16" s="11">
        <v>674</v>
      </c>
      <c r="AB16" s="12">
        <v>-0.6182</v>
      </c>
      <c r="AC16" s="12">
        <v>-0.5902</v>
      </c>
    </row>
    <row r="17">
      <c r="A17" s="10" t="s">
        <v>43</v>
      </c>
      <c r="B17" s="11">
        <v>68365</v>
      </c>
      <c r="C17" s="11">
        <f>=ROUNDDOWN(51.3058161350844,0)</f>
      </c>
      <c r="D17" s="11">
        <v>20095</v>
      </c>
      <c r="E17" s="12">
        <v>1</v>
      </c>
      <c r="F17" s="11"/>
      <c r="G17" s="11">
        <f>=ROUNDDOWN({0},0)</f>
      </c>
      <c r="H17" s="11"/>
      <c r="I17" s="12"/>
      <c r="J17" s="11">
        <v>46</v>
      </c>
      <c r="K17" s="13">
        <v>1801.86</v>
      </c>
      <c r="L17" s="11">
        <v>539</v>
      </c>
      <c r="M17" s="14">
        <v>3.34</v>
      </c>
      <c r="N17" s="11">
        <v>113</v>
      </c>
      <c r="O17" s="13">
        <v>3575.47</v>
      </c>
      <c r="P17" s="11">
        <v>591</v>
      </c>
      <c r="Q17" s="14">
        <v>6.05</v>
      </c>
      <c r="R17" s="12">
        <v>-0.5929</v>
      </c>
      <c r="S17" s="12">
        <v>-0.496</v>
      </c>
      <c r="T17" s="12">
        <v>-0.088</v>
      </c>
      <c r="U17" s="12">
        <v>-0.4479</v>
      </c>
      <c r="V17" s="11">
        <v>46</v>
      </c>
      <c r="W17" s="13">
        <v>1801.86</v>
      </c>
      <c r="X17" s="11">
        <v>532</v>
      </c>
      <c r="Y17" s="11">
        <v>113</v>
      </c>
      <c r="Z17" s="13">
        <v>3575.47</v>
      </c>
      <c r="AA17" s="11">
        <v>573</v>
      </c>
      <c r="AB17" s="12">
        <v>-0.5929</v>
      </c>
      <c r="AC17" s="12">
        <v>-0.496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1034</v>
      </c>
      <c r="K18" s="17">
        <v>67368.27</v>
      </c>
      <c r="L18" s="15">
        <v>6284</v>
      </c>
      <c r="M18" s="18">
        <v>10.72</v>
      </c>
      <c r="N18" s="15">
        <v>2815</v>
      </c>
      <c r="O18" s="17">
        <v>175787.6</v>
      </c>
      <c r="P18" s="15">
        <v>7007</v>
      </c>
      <c r="Q18" s="18">
        <v>25.09</v>
      </c>
      <c r="R18" s="16">
        <v>-0.6327</v>
      </c>
      <c r="S18" s="16">
        <v>-0.6168</v>
      </c>
      <c r="T18" s="16">
        <v>-0.1032</v>
      </c>
      <c r="U18" s="16">
        <v>-0.5727</v>
      </c>
      <c r="V18" s="15">
        <v>1034</v>
      </c>
      <c r="W18" s="17">
        <v>67368.27</v>
      </c>
      <c r="X18" s="15">
        <v>6093</v>
      </c>
      <c r="Y18" s="15">
        <v>2815</v>
      </c>
      <c r="Z18" s="17">
        <v>175787.6</v>
      </c>
      <c r="AA18" s="15">
        <v>6551</v>
      </c>
      <c r="AB18" s="16">
        <v>-0.6327</v>
      </c>
      <c r="AC18" s="16">
        <v>-0.6168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