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<sst xmlns="http://schemas.openxmlformats.org/spreadsheetml/2006/main" count="45" uniqueCount="45">
  <si>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</si>
  <si>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</si>
  <si>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</si>
  <si>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10/21/2024</t>
  </si>
  <si>
    <t>End Date:</t>
  </si>
  <si>
    <t>Report Run Date:</t>
  </si>
  <si>
    <t>10/22/2024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</si>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</sst>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370031</v>
      </c>
      <c r="C5" s="11">
        <f>=ROUNDDOWN(28.5702924735168,0)</f>
      </c>
      <c r="D5" s="11">
        <v>250499</v>
      </c>
      <c r="E5" s="12">
        <v>0.9918</v>
      </c>
      <c r="F5" s="11"/>
      <c r="G5" s="11">
        <f>=ROUNDDOWN({0},0)</f>
      </c>
      <c r="H5" s="11">
        <v>350</v>
      </c>
      <c r="I5" s="12">
        <v>0.3125</v>
      </c>
      <c r="J5" s="11">
        <v>1048</v>
      </c>
      <c r="K5" s="13">
        <v>68259.79</v>
      </c>
      <c r="L5" s="11">
        <v>1610</v>
      </c>
      <c r="M5" s="14">
        <v>42.4</v>
      </c>
      <c r="N5" s="11">
        <v>814</v>
      </c>
      <c r="O5" s="13">
        <v>51693.39</v>
      </c>
      <c r="P5" s="11">
        <v>1794</v>
      </c>
      <c r="Q5" s="14">
        <v>28.81</v>
      </c>
      <c r="R5" s="12">
        <v>0.2875</v>
      </c>
      <c r="S5" s="12">
        <v>0.3205</v>
      </c>
      <c r="T5" s="12">
        <v>-0.1026</v>
      </c>
      <c r="U5" s="12">
        <v>0.4717</v>
      </c>
      <c r="V5" s="11">
        <v>1048</v>
      </c>
      <c r="W5" s="13">
        <v>68259.79</v>
      </c>
      <c r="X5" s="11">
        <v>1597</v>
      </c>
      <c r="Y5" s="11">
        <v>814</v>
      </c>
      <c r="Z5" s="13">
        <v>51693.39</v>
      </c>
      <c r="AA5" s="11">
        <v>1759</v>
      </c>
      <c r="AB5" s="12">
        <v>0.2875</v>
      </c>
      <c r="AC5" s="12">
        <v>0.3205</v>
      </c>
    </row>
    <row r="6">
      <c r="A6" s="10" t="s">
        <v>32</v>
      </c>
      <c r="B6" s="11">
        <v>1025</v>
      </c>
      <c r="C6" s="11">
        <f>=ROUNDDOWN(82.6612903225806,0)</f>
      </c>
      <c r="D6" s="11"/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44.66</v>
      </c>
      <c r="L6" s="11">
        <v>65</v>
      </c>
      <c r="M6" s="14">
        <v>0.69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2</v>
      </c>
      <c r="W6" s="13">
        <v>44.66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10192</v>
      </c>
      <c r="C7" s="11">
        <f>=ROUNDDOWN(12.5873780412498,0)</f>
      </c>
      <c r="D7" s="11">
        <v>21635</v>
      </c>
      <c r="E7" s="12">
        <v>0.9074</v>
      </c>
      <c r="F7" s="11"/>
      <c r="G7" s="11">
        <f>=ROUNDDOWN({0},0)</f>
      </c>
      <c r="H7" s="11"/>
      <c r="I7" s="12"/>
      <c r="J7" s="11">
        <v>94</v>
      </c>
      <c r="K7" s="13">
        <v>4407.65</v>
      </c>
      <c r="L7" s="11">
        <v>158</v>
      </c>
      <c r="M7" s="14">
        <v>27.9</v>
      </c>
      <c r="N7" s="11">
        <v>88</v>
      </c>
      <c r="O7" s="13">
        <v>4525.7</v>
      </c>
      <c r="P7" s="11">
        <v>175</v>
      </c>
      <c r="Q7" s="14">
        <v>25.86</v>
      </c>
      <c r="R7" s="12">
        <v>0.0682</v>
      </c>
      <c r="S7" s="12">
        <v>-0.0261</v>
      </c>
      <c r="T7" s="12">
        <v>-0.0971</v>
      </c>
      <c r="U7" s="12">
        <v>0.0789</v>
      </c>
      <c r="V7" s="11">
        <v>94</v>
      </c>
      <c r="W7" s="13">
        <v>4407.65</v>
      </c>
      <c r="X7" s="11">
        <v>157</v>
      </c>
      <c r="Y7" s="11">
        <v>88</v>
      </c>
      <c r="Z7" s="13">
        <v>4525.7</v>
      </c>
      <c r="AA7" s="11">
        <v>167</v>
      </c>
      <c r="AB7" s="12">
        <v>0.0682</v>
      </c>
      <c r="AC7" s="12">
        <v>-0.0261</v>
      </c>
    </row>
    <row r="8">
      <c r="A8" s="10" t="s">
        <v>34</v>
      </c>
      <c r="B8" s="11">
        <v>69231</v>
      </c>
      <c r="C8" s="11">
        <f>=ROUNDDOWN(20.4323702151521,0)</f>
      </c>
      <c r="D8" s="11">
        <v>46352</v>
      </c>
      <c r="E8" s="12">
        <v>1</v>
      </c>
      <c r="F8" s="11"/>
      <c r="G8" s="11">
        <f>=ROUNDDOWN({0},0)</f>
      </c>
      <c r="H8" s="11"/>
      <c r="I8" s="12"/>
      <c r="J8" s="11">
        <v>253</v>
      </c>
      <c r="K8" s="13">
        <v>6763.9</v>
      </c>
      <c r="L8" s="11">
        <v>225</v>
      </c>
      <c r="M8" s="14">
        <v>30.06</v>
      </c>
      <c r="N8" s="11">
        <v>130</v>
      </c>
      <c r="O8" s="13">
        <v>3458.63</v>
      </c>
      <c r="P8" s="11">
        <v>227</v>
      </c>
      <c r="Q8" s="14">
        <v>15.24</v>
      </c>
      <c r="R8" s="12">
        <v>0.9462</v>
      </c>
      <c r="S8" s="12">
        <v>0.9557</v>
      </c>
      <c r="T8" s="12">
        <v>-0.0088</v>
      </c>
      <c r="U8" s="12">
        <v>0.9724</v>
      </c>
      <c r="V8" s="11">
        <v>253</v>
      </c>
      <c r="W8" s="13">
        <v>6763.9</v>
      </c>
      <c r="X8" s="11">
        <v>219</v>
      </c>
      <c r="Y8" s="11">
        <v>130</v>
      </c>
      <c r="Z8" s="13">
        <v>3458.63</v>
      </c>
      <c r="AA8" s="11">
        <v>212</v>
      </c>
      <c r="AB8" s="12">
        <v>0.9462</v>
      </c>
      <c r="AC8" s="12">
        <v>0.9557</v>
      </c>
    </row>
    <row r="9">
      <c r="A9" s="10" t="s">
        <v>35</v>
      </c>
      <c r="B9" s="11">
        <v>77128</v>
      </c>
      <c r="C9" s="11">
        <f>=ROUNDDOWN(14.6466890749919,0)</f>
      </c>
      <c r="D9" s="11">
        <v>124475</v>
      </c>
      <c r="E9" s="12">
        <v>0.9811</v>
      </c>
      <c r="F9" s="11"/>
      <c r="G9" s="11">
        <f>=ROUNDDOWN({0},0)</f>
      </c>
      <c r="H9" s="11"/>
      <c r="I9" s="12"/>
      <c r="J9" s="11">
        <v>156</v>
      </c>
      <c r="K9" s="13">
        <v>3008.67</v>
      </c>
      <c r="L9" s="11">
        <v>235</v>
      </c>
      <c r="M9" s="14">
        <v>12.8</v>
      </c>
      <c r="N9" s="11">
        <v>140</v>
      </c>
      <c r="O9" s="13">
        <v>2855.37</v>
      </c>
      <c r="P9" s="11">
        <v>246</v>
      </c>
      <c r="Q9" s="14">
        <v>11.61</v>
      </c>
      <c r="R9" s="12">
        <v>0.1143</v>
      </c>
      <c r="S9" s="12">
        <v>0.0537</v>
      </c>
      <c r="T9" s="12">
        <v>-0.0447</v>
      </c>
      <c r="U9" s="12">
        <v>0.1025</v>
      </c>
      <c r="V9" s="11">
        <v>156</v>
      </c>
      <c r="W9" s="13">
        <v>3008.67</v>
      </c>
      <c r="X9" s="11">
        <v>232</v>
      </c>
      <c r="Y9" s="11">
        <v>140</v>
      </c>
      <c r="Z9" s="13">
        <v>2855.37</v>
      </c>
      <c r="AA9" s="11">
        <v>241</v>
      </c>
      <c r="AB9" s="12">
        <v>0.1143</v>
      </c>
      <c r="AC9" s="12">
        <v>0.0537</v>
      </c>
    </row>
    <row r="10">
      <c r="A10" s="10" t="s">
        <v>36</v>
      </c>
      <c r="B10" s="11">
        <v>227810</v>
      </c>
      <c r="C10" s="11">
        <f>=ROUNDDOWN(26.3315456100606,0)</f>
      </c>
      <c r="D10" s="11">
        <v>203806</v>
      </c>
      <c r="E10" s="12">
        <v>0.9965</v>
      </c>
      <c r="F10" s="11"/>
      <c r="G10" s="11">
        <f>=ROUNDDOWN({0},0)</f>
      </c>
      <c r="H10" s="11"/>
      <c r="I10" s="12"/>
      <c r="J10" s="11">
        <v>404</v>
      </c>
      <c r="K10" s="13">
        <v>15596.06</v>
      </c>
      <c r="L10" s="11">
        <v>1083</v>
      </c>
      <c r="M10" s="14">
        <v>14.4</v>
      </c>
      <c r="N10" s="11">
        <v>330</v>
      </c>
      <c r="O10" s="13">
        <v>13099.81</v>
      </c>
      <c r="P10" s="11">
        <v>1178</v>
      </c>
      <c r="Q10" s="14">
        <v>11.12</v>
      </c>
      <c r="R10" s="12">
        <v>0.2242</v>
      </c>
      <c r="S10" s="12">
        <v>0.1906</v>
      </c>
      <c r="T10" s="12">
        <v>-0.0806</v>
      </c>
      <c r="U10" s="12">
        <v>0.295</v>
      </c>
      <c r="V10" s="11">
        <v>404</v>
      </c>
      <c r="W10" s="13">
        <v>15596.06</v>
      </c>
      <c r="X10" s="11">
        <v>926</v>
      </c>
      <c r="Y10" s="11">
        <v>330</v>
      </c>
      <c r="Z10" s="13">
        <v>13099.81</v>
      </c>
      <c r="AA10" s="11">
        <v>951</v>
      </c>
      <c r="AB10" s="12">
        <v>0.2242</v>
      </c>
      <c r="AC10" s="12">
        <v>0.1906</v>
      </c>
    </row>
    <row r="11">
      <c r="A11" s="10" t="s">
        <v>37</v>
      </c>
      <c r="B11" s="11">
        <v>60675</v>
      </c>
      <c r="C11" s="11">
        <f>=ROUNDDOWN(19.6194140852357,0)</f>
      </c>
      <c r="D11" s="11">
        <v>49588</v>
      </c>
      <c r="E11" s="12">
        <v>0.9794</v>
      </c>
      <c r="F11" s="11"/>
      <c r="G11" s="11">
        <f>=ROUNDDOWN({0},0)</f>
      </c>
      <c r="H11" s="11">
        <v>8244</v>
      </c>
      <c r="I11" s="12">
        <v>0.881</v>
      </c>
      <c r="J11" s="11">
        <v>485</v>
      </c>
      <c r="K11" s="13">
        <v>79706.96</v>
      </c>
      <c r="L11" s="11">
        <v>581</v>
      </c>
      <c r="M11" s="14">
        <v>137.19</v>
      </c>
      <c r="N11" s="11">
        <v>575</v>
      </c>
      <c r="O11" s="13">
        <v>105205.19</v>
      </c>
      <c r="P11" s="11">
        <v>670</v>
      </c>
      <c r="Q11" s="14">
        <v>157.02</v>
      </c>
      <c r="R11" s="12">
        <v>-0.1565</v>
      </c>
      <c r="S11" s="12">
        <v>-0.2424</v>
      </c>
      <c r="T11" s="12">
        <v>-0.1328</v>
      </c>
      <c r="U11" s="12">
        <v>-0.1263</v>
      </c>
      <c r="V11" s="11">
        <v>485</v>
      </c>
      <c r="W11" s="13">
        <v>79706.96</v>
      </c>
      <c r="X11" s="11">
        <v>581</v>
      </c>
      <c r="Y11" s="11">
        <v>575</v>
      </c>
      <c r="Z11" s="13">
        <v>105205.19</v>
      </c>
      <c r="AA11" s="11">
        <v>664</v>
      </c>
      <c r="AB11" s="12">
        <v>-0.1565</v>
      </c>
      <c r="AC11" s="12">
        <v>-0.2424</v>
      </c>
    </row>
    <row r="12">
      <c r="A12" s="10" t="s">
        <v>38</v>
      </c>
      <c r="B12" s="11">
        <v>5852</v>
      </c>
      <c r="C12" s="11">
        <f>=ROUNDDOWN(26.5879145842799,0)</f>
      </c>
      <c r="D12" s="11">
        <v>1350</v>
      </c>
      <c r="E12" s="12">
        <v>1</v>
      </c>
      <c r="F12" s="11"/>
      <c r="G12" s="11">
        <f>=ROUNDDOWN({0},0)</f>
      </c>
      <c r="H12" s="11"/>
      <c r="I12" s="12">
        <v>1</v>
      </c>
      <c r="J12" s="11">
        <v>33</v>
      </c>
      <c r="K12" s="13">
        <v>2584.49</v>
      </c>
      <c r="L12" s="11">
        <v>144</v>
      </c>
      <c r="M12" s="14">
        <v>17.95</v>
      </c>
      <c r="N12" s="11">
        <v>35</v>
      </c>
      <c r="O12" s="13">
        <v>2461.87</v>
      </c>
      <c r="P12" s="11">
        <v>98</v>
      </c>
      <c r="Q12" s="14">
        <v>25.12</v>
      </c>
      <c r="R12" s="12">
        <v>-0.0571</v>
      </c>
      <c r="S12" s="12">
        <v>0.0498</v>
      </c>
      <c r="T12" s="12">
        <v>0.4694</v>
      </c>
      <c r="U12" s="12">
        <v>-0.2854</v>
      </c>
      <c r="V12" s="11">
        <v>33</v>
      </c>
      <c r="W12" s="13">
        <v>2584.49</v>
      </c>
      <c r="X12" s="11">
        <v>144</v>
      </c>
      <c r="Y12" s="11">
        <v>35</v>
      </c>
      <c r="Z12" s="13">
        <v>2461.87</v>
      </c>
      <c r="AA12" s="11">
        <v>98</v>
      </c>
      <c r="AB12" s="12">
        <v>-0.0571</v>
      </c>
      <c r="AC12" s="12">
        <v>0.0498</v>
      </c>
    </row>
    <row r="13">
      <c r="A13" s="10" t="s">
        <v>39</v>
      </c>
      <c r="B13" s="11">
        <v>4119</v>
      </c>
      <c r="C13" s="11">
        <f>=ROUNDDOWN(31.4187643020595,0)</f>
      </c>
      <c r="D13" s="11">
        <v>1040</v>
      </c>
      <c r="E13" s="12">
        <v>1</v>
      </c>
      <c r="F13" s="11"/>
      <c r="G13" s="11">
        <f>=ROUNDDOWN({0},0)</f>
      </c>
      <c r="H13" s="11"/>
      <c r="I13" s="12"/>
      <c r="J13" s="11">
        <v>6</v>
      </c>
      <c r="K13" s="13">
        <v>152.21</v>
      </c>
      <c r="L13" s="11">
        <v>75</v>
      </c>
      <c r="M13" s="14">
        <v>2.03</v>
      </c>
      <c r="N13" s="11">
        <v>7</v>
      </c>
      <c r="O13" s="13">
        <v>273.31</v>
      </c>
      <c r="P13" s="11">
        <v>96</v>
      </c>
      <c r="Q13" s="14">
        <v>2.85</v>
      </c>
      <c r="R13" s="12">
        <v>-0.1429</v>
      </c>
      <c r="S13" s="12">
        <v>-0.4431</v>
      </c>
      <c r="T13" s="12">
        <v>-0.2188</v>
      </c>
      <c r="U13" s="12">
        <v>-0.2877</v>
      </c>
      <c r="V13" s="11">
        <v>6</v>
      </c>
      <c r="W13" s="13">
        <v>152.21</v>
      </c>
      <c r="X13" s="11">
        <v>75</v>
      </c>
      <c r="Y13" s="11">
        <v>7</v>
      </c>
      <c r="Z13" s="13">
        <v>273.31</v>
      </c>
      <c r="AA13" s="11">
        <v>77</v>
      </c>
      <c r="AB13" s="12">
        <v>-0.1429</v>
      </c>
      <c r="AC13" s="12">
        <v>-0.4431</v>
      </c>
    </row>
    <row r="14">
      <c r="A14" s="10" t="s">
        <v>40</v>
      </c>
      <c r="B14" s="11">
        <v>3223</v>
      </c>
      <c r="C14" s="11">
        <f>=ROUNDDOWN(59.7959183673469,0)</f>
      </c>
      <c r="D14" s="11"/>
      <c r="E14" s="12"/>
      <c r="F14" s="11"/>
      <c r="G14" s="11">
        <f>=ROUNDDOWN({0},0)</f>
      </c>
      <c r="H14" s="11"/>
      <c r="I14" s="12"/>
      <c r="J14" s="11">
        <v>119</v>
      </c>
      <c r="K14" s="13">
        <v>9069.6</v>
      </c>
      <c r="L14" s="11">
        <v>51</v>
      </c>
      <c r="M14" s="14">
        <v>177.84</v>
      </c>
      <c r="N14" s="11">
        <v>2</v>
      </c>
      <c r="O14" s="13">
        <v>204.71</v>
      </c>
      <c r="P14" s="11">
        <v>114</v>
      </c>
      <c r="Q14" s="14">
        <v>1.8</v>
      </c>
      <c r="R14" s="12">
        <v>58.5</v>
      </c>
      <c r="S14" s="12">
        <v>43.3046</v>
      </c>
      <c r="T14" s="12">
        <v>-0.5526</v>
      </c>
      <c r="U14" s="12">
        <v>97.8</v>
      </c>
      <c r="V14" s="11">
        <v>119</v>
      </c>
      <c r="W14" s="13">
        <v>9069.6</v>
      </c>
      <c r="X14" s="11">
        <v>51</v>
      </c>
      <c r="Y14" s="11">
        <v>2</v>
      </c>
      <c r="Z14" s="13">
        <v>204.71</v>
      </c>
      <c r="AA14" s="11">
        <v>114</v>
      </c>
      <c r="AB14" s="12">
        <v>58.5</v>
      </c>
      <c r="AC14" s="12">
        <v>43.3046</v>
      </c>
    </row>
    <row r="15">
      <c r="A15" s="10" t="s">
        <v>41</v>
      </c>
      <c r="B15" s="11">
        <v>145441</v>
      </c>
      <c r="C15" s="11">
        <f>=ROUNDDOWN(19.9630773454121,0)</f>
      </c>
      <c r="D15" s="11">
        <v>158762</v>
      </c>
      <c r="E15" s="12">
        <v>0.9775</v>
      </c>
      <c r="F15" s="11"/>
      <c r="G15" s="11">
        <f>=ROUNDDOWN({0},0)</f>
      </c>
      <c r="H15" s="11"/>
      <c r="I15" s="12"/>
      <c r="J15" s="11">
        <v>198</v>
      </c>
      <c r="K15" s="13">
        <v>5226.77</v>
      </c>
      <c r="L15" s="11">
        <v>996</v>
      </c>
      <c r="M15" s="14">
        <v>5.25</v>
      </c>
      <c r="N15" s="11">
        <v>175</v>
      </c>
      <c r="O15" s="13">
        <v>4886.41</v>
      </c>
      <c r="P15" s="11">
        <v>1000</v>
      </c>
      <c r="Q15" s="14">
        <v>4.89</v>
      </c>
      <c r="R15" s="12">
        <v>0.1314</v>
      </c>
      <c r="S15" s="12">
        <v>0.0697</v>
      </c>
      <c r="T15" s="12">
        <v>-0.004</v>
      </c>
      <c r="U15" s="12">
        <v>0.0736</v>
      </c>
      <c r="V15" s="11">
        <v>198</v>
      </c>
      <c r="W15" s="13">
        <v>5226.77</v>
      </c>
      <c r="X15" s="11">
        <v>994</v>
      </c>
      <c r="Y15" s="11">
        <v>175</v>
      </c>
      <c r="Z15" s="13">
        <v>4886.41</v>
      </c>
      <c r="AA15" s="11">
        <v>956</v>
      </c>
      <c r="AB15" s="12">
        <v>0.1314</v>
      </c>
      <c r="AC15" s="12">
        <v>0.0697</v>
      </c>
    </row>
    <row r="16">
      <c r="A16" s="10" t="s">
        <v>42</v>
      </c>
      <c r="B16" s="11">
        <v>140494</v>
      </c>
      <c r="C16" s="11">
        <f>=ROUNDDOWN(19.8679186582572,0)</f>
      </c>
      <c r="D16" s="11">
        <v>121679</v>
      </c>
      <c r="E16" s="12">
        <v>0.9894</v>
      </c>
      <c r="F16" s="11"/>
      <c r="G16" s="11">
        <f>=ROUNDDOWN({0},0)</f>
      </c>
      <c r="H16" s="11"/>
      <c r="I16" s="12"/>
      <c r="J16" s="11">
        <v>548</v>
      </c>
      <c r="K16" s="13">
        <v>11135.88</v>
      </c>
      <c r="L16" s="11">
        <v>533</v>
      </c>
      <c r="M16" s="14">
        <v>20.89</v>
      </c>
      <c r="N16" s="11">
        <v>693</v>
      </c>
      <c r="O16" s="13">
        <v>12008.92</v>
      </c>
      <c r="P16" s="11">
        <v>669</v>
      </c>
      <c r="Q16" s="14">
        <v>17.95</v>
      </c>
      <c r="R16" s="12">
        <v>-0.2092</v>
      </c>
      <c r="S16" s="12">
        <v>-0.0727</v>
      </c>
      <c r="T16" s="12">
        <v>-0.2033</v>
      </c>
      <c r="U16" s="12">
        <v>0.1638</v>
      </c>
      <c r="V16" s="11">
        <v>548</v>
      </c>
      <c r="W16" s="13">
        <v>11135.88</v>
      </c>
      <c r="X16" s="11">
        <v>533</v>
      </c>
      <c r="Y16" s="11">
        <v>693</v>
      </c>
      <c r="Z16" s="13">
        <v>12008.92</v>
      </c>
      <c r="AA16" s="11">
        <v>669</v>
      </c>
      <c r="AB16" s="12">
        <v>-0.2092</v>
      </c>
      <c r="AC16" s="12">
        <v>-0.0727</v>
      </c>
    </row>
    <row r="17">
      <c r="A17" s="10" t="s">
        <v>43</v>
      </c>
      <c r="B17" s="11">
        <v>72936</v>
      </c>
      <c r="C17" s="11">
        <f>=ROUNDDOWN(37.5397601523496,0)</f>
      </c>
      <c r="D17" s="11">
        <v>32701</v>
      </c>
      <c r="E17" s="12">
        <v>1</v>
      </c>
      <c r="F17" s="11"/>
      <c r="G17" s="11">
        <f>=ROUNDDOWN({0},0)</f>
      </c>
      <c r="H17" s="11"/>
      <c r="I17" s="12"/>
      <c r="J17" s="11">
        <v>134</v>
      </c>
      <c r="K17" s="13">
        <v>5573.79</v>
      </c>
      <c r="L17" s="11">
        <v>547</v>
      </c>
      <c r="M17" s="14">
        <v>10.19</v>
      </c>
      <c r="N17" s="11">
        <v>104</v>
      </c>
      <c r="O17" s="13">
        <v>4373.93</v>
      </c>
      <c r="P17" s="11">
        <v>580</v>
      </c>
      <c r="Q17" s="14">
        <v>7.54</v>
      </c>
      <c r="R17" s="12">
        <v>0.2885</v>
      </c>
      <c r="S17" s="12">
        <v>0.2743</v>
      </c>
      <c r="T17" s="12">
        <v>-0.0569</v>
      </c>
      <c r="U17" s="12">
        <v>0.3515</v>
      </c>
      <c r="V17" s="11">
        <v>134</v>
      </c>
      <c r="W17" s="13">
        <v>5573.79</v>
      </c>
      <c r="X17" s="11">
        <v>540</v>
      </c>
      <c r="Y17" s="11">
        <v>104</v>
      </c>
      <c r="Z17" s="13">
        <v>4373.93</v>
      </c>
      <c r="AA17" s="11">
        <v>562</v>
      </c>
      <c r="AB17" s="12">
        <v>0.2885</v>
      </c>
      <c r="AC17" s="12">
        <v>0.2743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3480</v>
      </c>
      <c r="K18" s="17">
        <v>211530.43</v>
      </c>
      <c r="L18" s="15">
        <v>6303</v>
      </c>
      <c r="M18" s="18">
        <v>33.56</v>
      </c>
      <c r="N18" s="15">
        <v>3093</v>
      </c>
      <c r="O18" s="17">
        <v>205047.24</v>
      </c>
      <c r="P18" s="15">
        <v>6920</v>
      </c>
      <c r="Q18" s="18">
        <v>29.63</v>
      </c>
      <c r="R18" s="16">
        <v>0.1251</v>
      </c>
      <c r="S18" s="16">
        <v>0.0316</v>
      </c>
      <c r="T18" s="16">
        <v>-0.0892</v>
      </c>
      <c r="U18" s="16">
        <v>0.1326</v>
      </c>
      <c r="V18" s="15">
        <v>3480</v>
      </c>
      <c r="W18" s="17">
        <v>211530.43</v>
      </c>
      <c r="X18" s="15">
        <v>6114</v>
      </c>
      <c r="Y18" s="15">
        <v>3093</v>
      </c>
      <c r="Z18" s="17">
        <v>205047.24</v>
      </c>
      <c r="AA18" s="15">
        <v>6470</v>
      </c>
      <c r="AB18" s="16">
        <v>0.1251</v>
      </c>
      <c r="AC18" s="16">
        <v>0.0316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