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<sst xmlns="http://schemas.openxmlformats.org/spreadsheetml/2006/main" count="44" uniqueCount="44">
  <si>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</si>
  <si>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</si>
  <si>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</si>
  <si>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10/14/2024</t>
  </si>
  <si>
    <t>End Date:</t>
  </si>
  <si>
    <t>Report Run Date:</t>
  </si>
  <si>
    <t>10/15/2024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</si>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</sst>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332167</v>
      </c>
      <c r="C5" s="11">
        <f>=ROUNDDOWN(28.2212555543283,0)</f>
      </c>
      <c r="D5" s="11">
        <v>207238</v>
      </c>
      <c r="E5" s="12">
        <v>0.9983</v>
      </c>
      <c r="F5" s="11"/>
      <c r="G5" s="11">
        <f>=ROUNDDOWN({0},0)</f>
      </c>
      <c r="H5" s="11">
        <v>350</v>
      </c>
      <c r="I5" s="12">
        <v>0.4167</v>
      </c>
      <c r="J5" s="11">
        <v>645</v>
      </c>
      <c r="K5" s="13">
        <v>38419.27</v>
      </c>
      <c r="L5" s="11">
        <v>1620</v>
      </c>
      <c r="M5" s="14">
        <v>23.72</v>
      </c>
      <c r="N5" s="11">
        <v>856</v>
      </c>
      <c r="O5" s="13">
        <v>54387.77</v>
      </c>
      <c r="P5" s="11">
        <v>1812</v>
      </c>
      <c r="Q5" s="14">
        <v>30.02</v>
      </c>
      <c r="R5" s="12">
        <v>-0.2465</v>
      </c>
      <c r="S5" s="12">
        <v>-0.2936</v>
      </c>
      <c r="T5" s="12">
        <v>-0.106</v>
      </c>
      <c r="U5" s="12">
        <v>-0.2099</v>
      </c>
      <c r="V5" s="11">
        <v>645</v>
      </c>
      <c r="W5" s="13">
        <v>38419.27</v>
      </c>
      <c r="X5" s="11">
        <v>1607</v>
      </c>
      <c r="Y5" s="11">
        <v>856</v>
      </c>
      <c r="Z5" s="13">
        <v>54387.77</v>
      </c>
      <c r="AA5" s="11">
        <v>1776</v>
      </c>
      <c r="AB5" s="12">
        <v>-0.2465</v>
      </c>
      <c r="AC5" s="12">
        <v>-0.2936</v>
      </c>
    </row>
    <row r="6">
      <c r="A6" s="10" t="s">
        <v>32</v>
      </c>
      <c r="B6" s="11">
        <v>8813</v>
      </c>
      <c r="C6" s="11">
        <f>=ROUNDDOWN(9.5658308911321,0)</f>
      </c>
      <c r="D6" s="11">
        <v>16585</v>
      </c>
      <c r="E6" s="12">
        <v>0.9194</v>
      </c>
      <c r="F6" s="11"/>
      <c r="G6" s="11">
        <f>=ROUNDDOWN({0},0)</f>
      </c>
      <c r="H6" s="11"/>
      <c r="I6" s="12"/>
      <c r="J6" s="11">
        <v>113</v>
      </c>
      <c r="K6" s="13">
        <v>4596.99</v>
      </c>
      <c r="L6" s="11">
        <v>164</v>
      </c>
      <c r="M6" s="14">
        <v>28.03</v>
      </c>
      <c r="N6" s="11">
        <v>76</v>
      </c>
      <c r="O6" s="13">
        <v>4394.59</v>
      </c>
      <c r="P6" s="11">
        <v>174</v>
      </c>
      <c r="Q6" s="14">
        <v>25.26</v>
      </c>
      <c r="R6" s="12">
        <v>0.4868</v>
      </c>
      <c r="S6" s="12">
        <v>0.0461</v>
      </c>
      <c r="T6" s="12">
        <v>-0.0575</v>
      </c>
      <c r="U6" s="12">
        <v>0.1097</v>
      </c>
      <c r="V6" s="11">
        <v>113</v>
      </c>
      <c r="W6" s="13">
        <v>4596.99</v>
      </c>
      <c r="X6" s="11">
        <v>163</v>
      </c>
      <c r="Y6" s="11">
        <v>76</v>
      </c>
      <c r="Z6" s="13">
        <v>4394.59</v>
      </c>
      <c r="AA6" s="11">
        <v>165</v>
      </c>
      <c r="AB6" s="12">
        <v>0.4868</v>
      </c>
      <c r="AC6" s="12">
        <v>0.0461</v>
      </c>
    </row>
    <row r="7">
      <c r="A7" s="10" t="s">
        <v>33</v>
      </c>
      <c r="B7" s="11">
        <v>60903</v>
      </c>
      <c r="C7" s="11">
        <f>=ROUNDDOWN(20.3077692564188,0)</f>
      </c>
      <c r="D7" s="11">
        <v>42547</v>
      </c>
      <c r="E7" s="12">
        <v>1</v>
      </c>
      <c r="F7" s="11"/>
      <c r="G7" s="11">
        <f>=ROUNDDOWN({0},0)</f>
      </c>
      <c r="H7" s="11"/>
      <c r="I7" s="12"/>
      <c r="J7" s="11">
        <v>170</v>
      </c>
      <c r="K7" s="13">
        <v>3823.18</v>
      </c>
      <c r="L7" s="11">
        <v>214</v>
      </c>
      <c r="M7" s="14">
        <v>17.87</v>
      </c>
      <c r="N7" s="11">
        <v>157</v>
      </c>
      <c r="O7" s="13">
        <v>4106.19</v>
      </c>
      <c r="P7" s="11">
        <v>226</v>
      </c>
      <c r="Q7" s="14">
        <v>18.17</v>
      </c>
      <c r="R7" s="12">
        <v>0.0828</v>
      </c>
      <c r="S7" s="12">
        <v>-0.0689</v>
      </c>
      <c r="T7" s="12">
        <v>-0.0531</v>
      </c>
      <c r="U7" s="12">
        <v>-0.0165</v>
      </c>
      <c r="V7" s="11">
        <v>170</v>
      </c>
      <c r="W7" s="13">
        <v>3823.18</v>
      </c>
      <c r="X7" s="11">
        <v>208</v>
      </c>
      <c r="Y7" s="11">
        <v>157</v>
      </c>
      <c r="Z7" s="13">
        <v>4106.19</v>
      </c>
      <c r="AA7" s="11">
        <v>211</v>
      </c>
      <c r="AB7" s="12">
        <v>0.0828</v>
      </c>
      <c r="AC7" s="12">
        <v>-0.0689</v>
      </c>
    </row>
    <row r="8">
      <c r="A8" s="10" t="s">
        <v>34</v>
      </c>
      <c r="B8" s="11">
        <v>85560</v>
      </c>
      <c r="C8" s="11">
        <f>=ROUNDDOWN(14.9439340482761,0)</f>
      </c>
      <c r="D8" s="11">
        <v>137714</v>
      </c>
      <c r="E8" s="12">
        <v>0.9706</v>
      </c>
      <c r="F8" s="11"/>
      <c r="G8" s="11">
        <f>=ROUNDDOWN({0},0)</f>
      </c>
      <c r="H8" s="11"/>
      <c r="I8" s="12"/>
      <c r="J8" s="11">
        <v>126</v>
      </c>
      <c r="K8" s="13">
        <v>2081.52</v>
      </c>
      <c r="L8" s="11">
        <v>236</v>
      </c>
      <c r="M8" s="14">
        <v>8.82</v>
      </c>
      <c r="N8" s="11">
        <v>146</v>
      </c>
      <c r="O8" s="13">
        <v>2751.72</v>
      </c>
      <c r="P8" s="11">
        <v>245</v>
      </c>
      <c r="Q8" s="14">
        <v>11.23</v>
      </c>
      <c r="R8" s="12">
        <v>-0.137</v>
      </c>
      <c r="S8" s="12">
        <v>-0.2436</v>
      </c>
      <c r="T8" s="12">
        <v>-0.0367</v>
      </c>
      <c r="U8" s="12">
        <v>-0.2146</v>
      </c>
      <c r="V8" s="11">
        <v>126</v>
      </c>
      <c r="W8" s="13">
        <v>2081.52</v>
      </c>
      <c r="X8" s="11">
        <v>233</v>
      </c>
      <c r="Y8" s="11">
        <v>146</v>
      </c>
      <c r="Z8" s="13">
        <v>2751.72</v>
      </c>
      <c r="AA8" s="11">
        <v>245</v>
      </c>
      <c r="AB8" s="12">
        <v>-0.137</v>
      </c>
      <c r="AC8" s="12">
        <v>-0.2436</v>
      </c>
    </row>
    <row r="9">
      <c r="A9" s="10" t="s">
        <v>35</v>
      </c>
      <c r="B9" s="11">
        <v>210068</v>
      </c>
      <c r="C9" s="11">
        <f>=ROUNDDOWN(26.9989460967021,0)</f>
      </c>
      <c r="D9" s="11">
        <v>197731</v>
      </c>
      <c r="E9" s="12">
        <v>1</v>
      </c>
      <c r="F9" s="11"/>
      <c r="G9" s="11">
        <f>=ROUNDDOWN({0},0)</f>
      </c>
      <c r="H9" s="11"/>
      <c r="I9" s="12"/>
      <c r="J9" s="11">
        <v>258</v>
      </c>
      <c r="K9" s="13">
        <v>8977.12</v>
      </c>
      <c r="L9" s="11">
        <v>1097</v>
      </c>
      <c r="M9" s="14">
        <v>8.18</v>
      </c>
      <c r="N9" s="11">
        <v>346</v>
      </c>
      <c r="O9" s="13">
        <v>14287.37</v>
      </c>
      <c r="P9" s="11">
        <v>1221</v>
      </c>
      <c r="Q9" s="14">
        <v>11.7</v>
      </c>
      <c r="R9" s="12">
        <v>-0.2543</v>
      </c>
      <c r="S9" s="12">
        <v>-0.3717</v>
      </c>
      <c r="T9" s="12">
        <v>-0.1016</v>
      </c>
      <c r="U9" s="12">
        <v>-0.3009</v>
      </c>
      <c r="V9" s="11">
        <v>258</v>
      </c>
      <c r="W9" s="13">
        <v>8977.12</v>
      </c>
      <c r="X9" s="11">
        <v>938</v>
      </c>
      <c r="Y9" s="11">
        <v>346</v>
      </c>
      <c r="Z9" s="13">
        <v>14287.37</v>
      </c>
      <c r="AA9" s="11">
        <v>986</v>
      </c>
      <c r="AB9" s="12">
        <v>-0.2543</v>
      </c>
      <c r="AC9" s="12">
        <v>-0.3717</v>
      </c>
    </row>
    <row r="10">
      <c r="A10" s="10" t="s">
        <v>36</v>
      </c>
      <c r="B10" s="11">
        <v>57869</v>
      </c>
      <c r="C10" s="11">
        <f>=ROUNDDOWN(18.85352186095,0)</f>
      </c>
      <c r="D10" s="11">
        <v>60573</v>
      </c>
      <c r="E10" s="12">
        <v>0.9712</v>
      </c>
      <c r="F10" s="11"/>
      <c r="G10" s="11">
        <f>=ROUNDDOWN({0},0)</f>
      </c>
      <c r="H10" s="11">
        <v>314</v>
      </c>
      <c r="I10" s="12">
        <v>0.8947</v>
      </c>
      <c r="J10" s="11">
        <v>542</v>
      </c>
      <c r="K10" s="13">
        <v>78951.23</v>
      </c>
      <c r="L10" s="11">
        <v>610</v>
      </c>
      <c r="M10" s="14">
        <v>129.43</v>
      </c>
      <c r="N10" s="11">
        <v>529</v>
      </c>
      <c r="O10" s="13">
        <v>90526.04</v>
      </c>
      <c r="P10" s="11">
        <v>692</v>
      </c>
      <c r="Q10" s="14">
        <v>130.82</v>
      </c>
      <c r="R10" s="12">
        <v>0.0246</v>
      </c>
      <c r="S10" s="12">
        <v>-0.1279</v>
      </c>
      <c r="T10" s="12">
        <v>-0.1185</v>
      </c>
      <c r="U10" s="12">
        <v>-0.0106</v>
      </c>
      <c r="V10" s="11">
        <v>542</v>
      </c>
      <c r="W10" s="13">
        <v>78951.23</v>
      </c>
      <c r="X10" s="11">
        <v>607</v>
      </c>
      <c r="Y10" s="11">
        <v>529</v>
      </c>
      <c r="Z10" s="13">
        <v>90526.04</v>
      </c>
      <c r="AA10" s="11">
        <v>680</v>
      </c>
      <c r="AB10" s="12">
        <v>0.0246</v>
      </c>
      <c r="AC10" s="12">
        <v>-0.1279</v>
      </c>
    </row>
    <row r="11">
      <c r="A11" s="10" t="s">
        <v>37</v>
      </c>
      <c r="B11" s="11">
        <v>6893</v>
      </c>
      <c r="C11" s="11">
        <f>=ROUNDDOWN(27.3857767183155,0)</f>
      </c>
      <c r="D11" s="11">
        <v>2940</v>
      </c>
      <c r="E11" s="12">
        <v>1</v>
      </c>
      <c r="F11" s="11"/>
      <c r="G11" s="11">
        <f>=ROUNDDOWN({0},0)</f>
      </c>
      <c r="H11" s="11"/>
      <c r="I11" s="12"/>
      <c r="J11" s="11">
        <v>31</v>
      </c>
      <c r="K11" s="13">
        <v>2067.01</v>
      </c>
      <c r="L11" s="11">
        <v>137</v>
      </c>
      <c r="M11" s="14">
        <v>15.09</v>
      </c>
      <c r="N11" s="11">
        <v>41</v>
      </c>
      <c r="O11" s="13">
        <v>3020.54</v>
      </c>
      <c r="P11" s="11">
        <v>98</v>
      </c>
      <c r="Q11" s="14">
        <v>30.82</v>
      </c>
      <c r="R11" s="12">
        <v>-0.2439</v>
      </c>
      <c r="S11" s="12">
        <v>-0.3157</v>
      </c>
      <c r="T11" s="12">
        <v>0.398</v>
      </c>
      <c r="U11" s="12">
        <v>-0.5104</v>
      </c>
      <c r="V11" s="11">
        <v>31</v>
      </c>
      <c r="W11" s="13">
        <v>2067.01</v>
      </c>
      <c r="X11" s="11">
        <v>137</v>
      </c>
      <c r="Y11" s="11">
        <v>41</v>
      </c>
      <c r="Z11" s="13">
        <v>3020.54</v>
      </c>
      <c r="AA11" s="11">
        <v>98</v>
      </c>
      <c r="AB11" s="12">
        <v>-0.2439</v>
      </c>
      <c r="AC11" s="12">
        <v>-0.3157</v>
      </c>
    </row>
    <row r="12">
      <c r="A12" s="10" t="s">
        <v>38</v>
      </c>
      <c r="B12" s="11">
        <v>1596</v>
      </c>
      <c r="C12" s="11">
        <f>=ROUNDDOWN(27.7565217391304,0)</f>
      </c>
      <c r="D12" s="11">
        <v>850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14.41</v>
      </c>
      <c r="L12" s="11">
        <v>75</v>
      </c>
      <c r="M12" s="14">
        <v>0.19</v>
      </c>
      <c r="N12" s="11">
        <v>9</v>
      </c>
      <c r="O12" s="13">
        <v>416.33</v>
      </c>
      <c r="P12" s="11">
        <v>96</v>
      </c>
      <c r="Q12" s="14">
        <v>4.34</v>
      </c>
      <c r="R12" s="12">
        <v>-0.8889</v>
      </c>
      <c r="S12" s="12">
        <v>-0.9654</v>
      </c>
      <c r="T12" s="12">
        <v>-0.2188</v>
      </c>
      <c r="U12" s="12">
        <v>-0.9562</v>
      </c>
      <c r="V12" s="11">
        <v>1</v>
      </c>
      <c r="W12" s="13">
        <v>14.41</v>
      </c>
      <c r="X12" s="11">
        <v>75</v>
      </c>
      <c r="Y12" s="11">
        <v>9</v>
      </c>
      <c r="Z12" s="13">
        <v>416.33</v>
      </c>
      <c r="AA12" s="11">
        <v>77</v>
      </c>
      <c r="AB12" s="12">
        <v>-0.8889</v>
      </c>
      <c r="AC12" s="12">
        <v>-0.9654</v>
      </c>
    </row>
    <row r="13">
      <c r="A13" s="10" t="s">
        <v>39</v>
      </c>
      <c r="B13" s="11">
        <v>278</v>
      </c>
      <c r="C13" s="11">
        <f>=ROUNDDOWN(54.5098039215686,0)</f>
      </c>
      <c r="D13" s="11"/>
      <c r="E13" s="12"/>
      <c r="F13" s="11"/>
      <c r="G13" s="11">
        <f>=ROUNDDOWN({0},0)</f>
      </c>
      <c r="H13" s="11"/>
      <c r="I13" s="12"/>
      <c r="J13" s="11">
        <v>7</v>
      </c>
      <c r="K13" s="13">
        <v>471.72</v>
      </c>
      <c r="L13" s="11">
        <v>51</v>
      </c>
      <c r="M13" s="14">
        <v>9.25</v>
      </c>
      <c r="N13" s="11">
        <v>3</v>
      </c>
      <c r="O13" s="13">
        <v>194.13</v>
      </c>
      <c r="P13" s="11">
        <v>114</v>
      </c>
      <c r="Q13" s="14">
        <v>1.7</v>
      </c>
      <c r="R13" s="12">
        <v>1.3333</v>
      </c>
      <c r="S13" s="12">
        <v>1.4299</v>
      </c>
      <c r="T13" s="12">
        <v>-0.5526</v>
      </c>
      <c r="U13" s="12">
        <v>4.4412</v>
      </c>
      <c r="V13" s="11">
        <v>7</v>
      </c>
      <c r="W13" s="13">
        <v>471.72</v>
      </c>
      <c r="X13" s="11">
        <v>51</v>
      </c>
      <c r="Y13" s="11">
        <v>3</v>
      </c>
      <c r="Z13" s="13">
        <v>194.13</v>
      </c>
      <c r="AA13" s="11">
        <v>114</v>
      </c>
      <c r="AB13" s="12">
        <v>1.3333</v>
      </c>
      <c r="AC13" s="12">
        <v>1.4299</v>
      </c>
    </row>
    <row r="14">
      <c r="A14" s="10" t="s">
        <v>40</v>
      </c>
      <c r="B14" s="11">
        <v>115931</v>
      </c>
      <c r="C14" s="11">
        <f>=ROUNDDOWN(19.1453767773686,0)</f>
      </c>
      <c r="D14" s="11">
        <v>137990</v>
      </c>
      <c r="E14" s="12">
        <v>0.9924</v>
      </c>
      <c r="F14" s="11"/>
      <c r="G14" s="11">
        <f>=ROUNDDOWN({0},0)</f>
      </c>
      <c r="H14" s="11"/>
      <c r="I14" s="12"/>
      <c r="J14" s="11">
        <v>130</v>
      </c>
      <c r="K14" s="13">
        <v>3141.83</v>
      </c>
      <c r="L14" s="11">
        <v>1045</v>
      </c>
      <c r="M14" s="14">
        <v>3.01</v>
      </c>
      <c r="N14" s="11">
        <v>145</v>
      </c>
      <c r="O14" s="13">
        <v>3995.99</v>
      </c>
      <c r="P14" s="11">
        <v>1068</v>
      </c>
      <c r="Q14" s="14">
        <v>3.74</v>
      </c>
      <c r="R14" s="12">
        <v>-0.1034</v>
      </c>
      <c r="S14" s="12">
        <v>-0.2138</v>
      </c>
      <c r="T14" s="12">
        <v>-0.0215</v>
      </c>
      <c r="U14" s="12">
        <v>-0.1952</v>
      </c>
      <c r="V14" s="11">
        <v>130</v>
      </c>
      <c r="W14" s="13">
        <v>3141.83</v>
      </c>
      <c r="X14" s="11">
        <v>1042</v>
      </c>
      <c r="Y14" s="11">
        <v>145</v>
      </c>
      <c r="Z14" s="13">
        <v>3995.99</v>
      </c>
      <c r="AA14" s="11">
        <v>1024</v>
      </c>
      <c r="AB14" s="12">
        <v>-0.1034</v>
      </c>
      <c r="AC14" s="12">
        <v>-0.2138</v>
      </c>
    </row>
    <row r="15">
      <c r="A15" s="10" t="s">
        <v>41</v>
      </c>
      <c r="B15" s="11">
        <v>140703</v>
      </c>
      <c r="C15" s="11">
        <f>=ROUNDDOWN(19.0832892541807,0)</f>
      </c>
      <c r="D15" s="11">
        <v>155789</v>
      </c>
      <c r="E15" s="12">
        <v>1</v>
      </c>
      <c r="F15" s="11"/>
      <c r="G15" s="11">
        <f>=ROUNDDOWN({0},0)</f>
      </c>
      <c r="H15" s="11"/>
      <c r="I15" s="12"/>
      <c r="J15" s="11">
        <v>598</v>
      </c>
      <c r="K15" s="13">
        <v>11145.43</v>
      </c>
      <c r="L15" s="11">
        <v>536</v>
      </c>
      <c r="M15" s="14">
        <v>20.79</v>
      </c>
      <c r="N15" s="11">
        <v>809</v>
      </c>
      <c r="O15" s="13">
        <v>13998.19</v>
      </c>
      <c r="P15" s="11">
        <v>690</v>
      </c>
      <c r="Q15" s="14">
        <v>20.29</v>
      </c>
      <c r="R15" s="12">
        <v>-0.2608</v>
      </c>
      <c r="S15" s="12">
        <v>-0.2038</v>
      </c>
      <c r="T15" s="12">
        <v>-0.2232</v>
      </c>
      <c r="U15" s="12">
        <v>0.0246</v>
      </c>
      <c r="V15" s="11">
        <v>598</v>
      </c>
      <c r="W15" s="13">
        <v>11145.43</v>
      </c>
      <c r="X15" s="11">
        <v>536</v>
      </c>
      <c r="Y15" s="11">
        <v>809</v>
      </c>
      <c r="Z15" s="13">
        <v>13998.19</v>
      </c>
      <c r="AA15" s="11">
        <v>688</v>
      </c>
      <c r="AB15" s="12">
        <v>-0.2608</v>
      </c>
      <c r="AC15" s="12">
        <v>-0.2038</v>
      </c>
    </row>
    <row r="16">
      <c r="A16" s="10" t="s">
        <v>42</v>
      </c>
      <c r="B16" s="11">
        <v>77510</v>
      </c>
      <c r="C16" s="11">
        <f>=ROUNDDOWN(41.5246973106182,0)</f>
      </c>
      <c r="D16" s="11">
        <v>38659</v>
      </c>
      <c r="E16" s="12">
        <v>1</v>
      </c>
      <c r="F16" s="11"/>
      <c r="G16" s="11">
        <f>=ROUNDDOWN({0},0)</f>
      </c>
      <c r="H16" s="11"/>
      <c r="I16" s="12"/>
      <c r="J16" s="11">
        <v>85</v>
      </c>
      <c r="K16" s="13">
        <v>3285.93</v>
      </c>
      <c r="L16" s="11">
        <v>549</v>
      </c>
      <c r="M16" s="14">
        <v>5.99</v>
      </c>
      <c r="N16" s="11">
        <v>141</v>
      </c>
      <c r="O16" s="13">
        <v>5289.94</v>
      </c>
      <c r="P16" s="11">
        <v>580</v>
      </c>
      <c r="Q16" s="14">
        <v>9.12</v>
      </c>
      <c r="R16" s="12">
        <v>-0.3972</v>
      </c>
      <c r="S16" s="12">
        <v>-0.3788</v>
      </c>
      <c r="T16" s="12">
        <v>-0.0534</v>
      </c>
      <c r="U16" s="12">
        <v>-0.3432</v>
      </c>
      <c r="V16" s="11">
        <v>85</v>
      </c>
      <c r="W16" s="13">
        <v>3285.93</v>
      </c>
      <c r="X16" s="11">
        <v>542</v>
      </c>
      <c r="Y16" s="11">
        <v>141</v>
      </c>
      <c r="Z16" s="13">
        <v>5289.94</v>
      </c>
      <c r="AA16" s="11">
        <v>557</v>
      </c>
      <c r="AB16" s="12">
        <v>-0.3972</v>
      </c>
      <c r="AC16" s="12">
        <v>-0.3788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2706</v>
      </c>
      <c r="K17" s="17">
        <v>156975.64</v>
      </c>
      <c r="L17" s="15">
        <v>6334</v>
      </c>
      <c r="M17" s="18">
        <v>24.78</v>
      </c>
      <c r="N17" s="15">
        <v>3258</v>
      </c>
      <c r="O17" s="17">
        <v>197368.8</v>
      </c>
      <c r="P17" s="15">
        <v>7016</v>
      </c>
      <c r="Q17" s="18">
        <v>28.13</v>
      </c>
      <c r="R17" s="16">
        <v>-0.1694</v>
      </c>
      <c r="S17" s="16">
        <v>-0.2047</v>
      </c>
      <c r="T17" s="16">
        <v>-0.0972</v>
      </c>
      <c r="U17" s="16">
        <v>-0.1191</v>
      </c>
      <c r="V17" s="15">
        <v>2706</v>
      </c>
      <c r="W17" s="17">
        <v>156975.64</v>
      </c>
      <c r="X17" s="15">
        <v>6139</v>
      </c>
      <c r="Y17" s="15">
        <v>3258</v>
      </c>
      <c r="Z17" s="17">
        <v>197368.8</v>
      </c>
      <c r="AA17" s="15">
        <v>6621</v>
      </c>
      <c r="AB17" s="16">
        <v>-0.1694</v>
      </c>
      <c r="AC17" s="16">
        <v>-0.2047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