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<sst xmlns="http://schemas.openxmlformats.org/spreadsheetml/2006/main" count="268" uniqueCount="268">
  <si>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</si>
  <si>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</si>
  <si>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</si>
  <si>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</si>
  <si>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</si>
  <si>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</si>
  <si>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</si>
  <si>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</si>
  <si>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</si>
  <si>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</si>
  <si>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</si>
  <si>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</si>
  <si>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</si>
  <si>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</si>
  <si>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</si>
  <si>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</si>
  <si>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</si>
  <si>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</si>
  <si>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</si>
  <si>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</si>
  <si>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HOUZZ</t>
  </si>
  <si>
    <t>OVERSTOCK01</t>
  </si>
  <si>
    <t>AMAZON</t>
  </si>
  <si>
    <t>BLK01</t>
  </si>
  <si>
    <t>DESINC</t>
  </si>
  <si>
    <t>DLCROSCILL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</si>
  <si>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</si>
  <si>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</si>
  <si>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</si>
  <si>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</si>
  <si>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</si>
  <si>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</si>
  <si>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</si>
  <si>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</si>
  <si>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</si>
  <si>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</si>
  <si>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</si>
  <si>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</si>
  <si>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</si>
  <si>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</si>
  <si>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</si>
  <si>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</si>
  <si>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</si>
  <si>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</si>
  <si>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</si>
  <si>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</si>
  <si>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</si>
  <si>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</si>
  <si>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</si>
  <si>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</si>
  <si>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</si>
  <si>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</si>
  <si>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</si>
  <si>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</si>
  <si>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</si>
  <si>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</si>
  <si>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</si>
  <si>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</si>
  <si>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</si>
  <si>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</si>
  <si>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</si>
  <si>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</si>
  <si>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</si>
  <si>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</si>
  <si>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</si>
  <si>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</si>
  <si>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</si>
  <si>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</si>
  <si>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</si>
  <si>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</si>
  <si>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</si>
  <si>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</si>
  <si>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</si>
  <si>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</si>
  <si>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</si>
  <si>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</si>
  <si>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</si>
  <si>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</si>
  <si>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</si>
  <si>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</si>
  <si>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</si>
  <si>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</si>
  <si>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</si>
  <si>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</si>
  <si>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</si>
  <si>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</si>
  <si>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</si>
  <si>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</si>
  <si>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</si>
  <si>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</si>
  <si>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</si>
  <si>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</si>
  <si>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</si>
  <si>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</si>
  <si>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</si>
  <si>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</si>
  <si>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</si>
  <si>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</si>
  <si>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</si>
  <si>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</si>
  <si>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</si>
  <si>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</si>
  <si>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</si>
  <si>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</si>
  <si>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</si>
  <si>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</si>
  <si>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</si>
  <si>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</si>
  <si>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</si>
  <si>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</si>
  <si>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</si>
  <si>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</si>
  <si>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</si>
  <si>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</si>
  <si>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</si>
  <si>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</si>
  <si>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</si>
  <si>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</si>
  <si>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</si>
  <si>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</si>
  <si>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</si>
  <si>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</si>
  <si>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</si>
  <si>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</si>
  <si>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</si>
  <si>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</si>
  <si>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</si>
  <si>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</si>
  <si>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Casual</t>
  </si>
  <si>
    <t>11/11/2022</t>
  </si>
  <si>
    <t>Setup</t>
  </si>
  <si>
    <t>8/2/2023</t>
  </si>
  <si>
    <t>11/22/2023</t>
  </si>
  <si>
    <t>Yes</t>
  </si>
  <si>
    <t>6/15/2023</t>
  </si>
  <si>
    <t>10/24/2023</t>
  </si>
  <si>
    <t>No</t>
  </si>
  <si>
    <t>3/30/2023</t>
  </si>
  <si>
    <t>5/22/2023</t>
  </si>
  <si>
    <t>11/10/2022</t>
  </si>
  <si>
    <t>2/23/2023</t>
  </si>
  <si>
    <t>3/20/2023</t>
  </si>
  <si>
    <t>8/3/2023</t>
  </si>
  <si>
    <t>9/29/2023</t>
  </si>
  <si>
    <t>Open</t>
  </si>
  <si>
    <t>4/27/2023</t>
  </si>
  <si>
    <t>12/2/2023</t>
  </si>
  <si>
    <t>Offered</t>
  </si>
  <si>
    <t>Discontinued</t>
  </si>
  <si>
    <t>6/1/2023</t>
  </si>
  <si>
    <t>CCA12-0004</t>
  </si>
  <si>
    <t>King/Cal King</t>
  </si>
  <si>
    <t>CSNSTORES,JCPENNEY01,MACY02</t>
  </si>
  <si>
    <t>11/17/2023</t>
  </si>
  <si>
    <t>8/7/2023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</si>
  <si>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</si>
  <si>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</si>
  <si>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</si>
  <si>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</si>
  <si>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</si>
  <si>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</si>
  <si>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</si>
  <si>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</si>
  <si>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11/6/2023</t>
  </si>
  <si>
    <t>7/4/2023</t>
  </si>
  <si>
    <t>10/26/2022</t>
  </si>
  <si>
    <t>10/5/2023</t>
  </si>
  <si>
    <t>10/17/2022</t>
  </si>
  <si>
    <t>11/2/2022</t>
  </si>
  <si>
    <t>CCA12-0002</t>
  </si>
  <si>
    <t>11/24/2023</t>
  </si>
  <si>
    <t>12/14/2023</t>
  </si>
  <si>
    <t>4/10/2023</t>
  </si>
  <si>
    <t>10/25/2022</t>
  </si>
  <si>
    <t>11/7/2022</t>
  </si>
  <si>
    <t>CCA12-0005</t>
  </si>
  <si>
    <t>Callista</t>
  </si>
  <si>
    <t>Blue</t>
  </si>
  <si>
    <t>C+</t>
  </si>
  <si>
    <t>Stripe</t>
  </si>
  <si>
    <t>10/20/2022</t>
  </si>
  <si>
    <t>11/18/2023</t>
  </si>
  <si>
    <t>7/24/2023</t>
  </si>
  <si>
    <t>6/5/2023</t>
  </si>
  <si>
    <t>10/31/2022</t>
  </si>
  <si>
    <t>10/25/2023</t>
  </si>
  <si>
    <t>1/9/2023</t>
  </si>
  <si>
    <t>CCA12-0006</t>
  </si>
  <si>
    <t>11/10/2023</t>
  </si>
  <si>
    <t>7/10/2023</t>
  </si>
  <si>
    <t>3/27/2023</t>
  </si>
  <si>
    <t>11/13/2023</t>
  </si>
  <si>
    <t>5/1/2024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</si>
  <si>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</si>
  <si>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</si>
  <si>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</si>
  <si>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</si>
  <si>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</si>
  <si>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</si>
  <si>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</si>
  <si>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5/30/2023</t>
  </si>
  <si>
    <t>10/21/2022</t>
  </si>
  <si>
    <t>5/28/2024</t>
  </si>
  <si>
    <t>7/28/2023</t>
  </si>
  <si>
    <t>9/25/2023</t>
  </si>
  <si>
    <t>1/12/2024</t>
  </si>
  <si>
    <t>CCA13-0008</t>
  </si>
  <si>
    <t>JCPENNEY01,MACY02</t>
  </si>
  <si>
    <t>11/27/2023</t>
  </si>
  <si>
    <t>5/15/2023</t>
  </si>
  <si>
    <t>7/8/2024</t>
  </si>
  <si>
    <t>2/6/2024</t>
  </si>
  <si>
    <t>CCA13-0009</t>
  </si>
  <si>
    <t>3 Piece Grey Coverlet Set</t>
  </si>
  <si>
    <t>Gray</t>
  </si>
  <si>
    <t>11/20/2023</t>
  </si>
  <si>
    <t>10/2/2023</t>
  </si>
  <si>
    <t>7/6/2023</t>
  </si>
  <si>
    <t>2/5/2024</t>
  </si>
  <si>
    <t>1/8/2024</t>
  </si>
  <si>
    <t>CCA13-0010</t>
  </si>
  <si>
    <t>Donation</t>
  </si>
  <si>
    <t>7/17/2023</t>
  </si>
  <si>
    <t>4/17/2023</t>
  </si>
  <si>
    <t>1/25/2024</t>
  </si>
  <si>
    <t>11/1/2022</t>
  </si>
  <si>
    <t>CCA11-0011</t>
  </si>
  <si>
    <t>BED SKIRT&amp;SHAM</t>
  </si>
  <si>
    <t>Bed Skirt&amp;Sham</t>
  </si>
  <si>
    <t>European Pillow Sham</t>
  </si>
  <si>
    <t>26x26"</t>
  </si>
  <si>
    <t>1/4/2024</t>
  </si>
  <si>
    <t>11/14/2023</t>
  </si>
  <si>
    <t>3/19/2023</t>
  </si>
  <si>
    <t>4/12/2023</t>
  </si>
  <si>
    <t>10/16/2022</t>
  </si>
  <si>
    <t>1/10/2023</t>
  </si>
  <si>
    <t>CCA11-0012</t>
  </si>
  <si>
    <t>Grey</t>
  </si>
  <si>
    <t>9/5/2023</t>
  </si>
  <si>
    <t>6/8/2023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</si>
  <si>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</si>
  <si>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</si>
  <si>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</si>
  <si>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</si>
  <si>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</si>
  <si>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</si>
  <si>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</si>
  <si>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</si>
  <si>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CSNSTORES,HOUZZ,MACY02,OVERSTOCK01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</si>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</sst>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222</v>
      </c>
      <c r="AA6" s="4">
        <f>=ROUNDDOWN(222,0)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3</v>
      </c>
      <c r="AQ6" s="8">
        <v>120.12</v>
      </c>
      <c r="AR6" s="4"/>
      <c r="AS6" s="8"/>
      <c r="AT6" s="7"/>
      <c r="AU6" s="7"/>
      <c r="AV6" s="4">
        <v>5</v>
      </c>
      <c r="AW6" s="8">
        <v>214.86</v>
      </c>
      <c r="AX6" s="4">
        <v>1</v>
      </c>
      <c r="AY6" s="8">
        <v>93.84</v>
      </c>
      <c r="AZ6" s="7">
        <v>4</v>
      </c>
      <c r="BA6" s="7">
        <v>1.2896</v>
      </c>
      <c r="BB6" s="7">
        <v>0.5591</v>
      </c>
      <c r="BC6" s="4">
        <v>5</v>
      </c>
      <c r="BD6" s="8">
        <v>214.86</v>
      </c>
      <c r="BE6" s="4">
        <v>1</v>
      </c>
      <c r="BF6" s="8">
        <v>93.84</v>
      </c>
      <c r="BG6" s="7">
        <v>4</v>
      </c>
      <c r="BH6" s="7">
        <v>1.2896</v>
      </c>
      <c r="BI6" s="7">
        <v>1</v>
      </c>
      <c r="BJ6" s="4">
        <v>3</v>
      </c>
      <c r="BK6" s="8">
        <v>120.12</v>
      </c>
      <c r="BL6" s="2" t="s">
        <v>16</v>
      </c>
      <c r="BM6" s="7">
        <v>1</v>
      </c>
      <c r="BN6" s="7">
        <v>1</v>
      </c>
      <c r="BO6" s="4">
        <v>3</v>
      </c>
      <c r="BP6" s="8">
        <v>120.12</v>
      </c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134</v>
      </c>
      <c r="CJ6" s="2" t="s">
        <v>135</v>
      </c>
      <c r="CK6" s="2" t="s">
        <v>136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137</v>
      </c>
      <c r="CV6" s="2" t="s">
        <v>138</v>
      </c>
      <c r="CW6" s="2" t="s">
        <v>136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139</v>
      </c>
      <c r="DH6" s="2" t="s">
        <v>140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141</v>
      </c>
      <c r="DT6" s="2" t="s">
        <v>125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122</v>
      </c>
      <c r="EE6" s="2" t="s">
        <v>142</v>
      </c>
      <c r="EF6" s="2" t="s">
        <v>143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145</v>
      </c>
      <c r="FP6" s="2" t="s">
        <v>146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129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130</v>
      </c>
      <c r="GX6" s="2" t="s">
        <v>148</v>
      </c>
      <c r="GY6" s="2" t="s">
        <v>149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>
        <v>222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150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151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112</v>
      </c>
      <c r="AA7" s="4">
        <f>=ROUNDDOWN(112,0)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</v>
      </c>
      <c r="AQ7" s="8">
        <v>94.74</v>
      </c>
      <c r="AR7" s="4">
        <v>1</v>
      </c>
      <c r="AS7" s="8">
        <v>93.84</v>
      </c>
      <c r="AT7" s="7">
        <v>1</v>
      </c>
      <c r="AU7" s="7">
        <v>0.0096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0.4409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</v>
      </c>
      <c r="BK7" s="8">
        <v>94.74</v>
      </c>
      <c r="BL7" s="2" t="s">
        <v>152</v>
      </c>
      <c r="BM7" s="7">
        <v>1</v>
      </c>
      <c r="BN7" s="7">
        <v>1</v>
      </c>
      <c r="BO7" s="4">
        <v>1</v>
      </c>
      <c r="BP7" s="8">
        <v>50.05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153</v>
      </c>
      <c r="BY7" s="2" t="s">
        <v>133</v>
      </c>
      <c r="BZ7" s="2" t="s">
        <v>125</v>
      </c>
      <c r="CA7" s="4"/>
      <c r="CB7" s="8"/>
      <c r="CC7" s="4">
        <v>1</v>
      </c>
      <c r="CD7" s="8">
        <v>93.84</v>
      </c>
      <c r="CE7" s="7">
        <v>-1</v>
      </c>
      <c r="CF7" s="7">
        <v>-1</v>
      </c>
      <c r="CG7" s="2" t="s">
        <v>130</v>
      </c>
      <c r="CH7" s="2" t="s">
        <v>122</v>
      </c>
      <c r="CI7" s="2" t="s">
        <v>134</v>
      </c>
      <c r="CJ7" s="2" t="s">
        <v>154</v>
      </c>
      <c r="CK7" s="2" t="s">
        <v>136</v>
      </c>
      <c r="CL7" s="2" t="s">
        <v>125</v>
      </c>
      <c r="CM7" s="4">
        <v>1</v>
      </c>
      <c r="CN7" s="8">
        <v>44.69</v>
      </c>
      <c r="CO7" s="4"/>
      <c r="CP7" s="8"/>
      <c r="CQ7" s="7"/>
      <c r="CR7" s="7"/>
      <c r="CS7" s="2" t="s">
        <v>130</v>
      </c>
      <c r="CT7" s="2" t="s">
        <v>122</v>
      </c>
      <c r="CU7" s="2" t="s">
        <v>137</v>
      </c>
      <c r="CV7" s="2" t="s">
        <v>155</v>
      </c>
      <c r="CW7" s="2" t="s">
        <v>136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129</v>
      </c>
      <c r="DH7" s="2" t="s">
        <v>140</v>
      </c>
      <c r="DI7" s="2" t="s">
        <v>136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141</v>
      </c>
      <c r="DT7" s="2" t="s">
        <v>125</v>
      </c>
      <c r="DU7" s="2" t="s">
        <v>136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122</v>
      </c>
      <c r="EE7" s="2" t="s">
        <v>142</v>
      </c>
      <c r="EF7" s="2" t="s">
        <v>156</v>
      </c>
      <c r="EG7" s="2" t="s">
        <v>136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136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136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145</v>
      </c>
      <c r="FP7" s="2" t="s">
        <v>125</v>
      </c>
      <c r="FQ7" s="2" t="s">
        <v>136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129</v>
      </c>
      <c r="GB7" s="2" t="s">
        <v>157</v>
      </c>
      <c r="GC7" s="2" t="s">
        <v>136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136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148</v>
      </c>
      <c r="GY7" s="2" t="s">
        <v>149</v>
      </c>
      <c r="GZ7" s="2" t="s">
        <v>158</v>
      </c>
      <c r="HA7" s="2" t="s">
        <v>136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136</v>
      </c>
      <c r="HN7" s="2" t="s">
        <v>125</v>
      </c>
      <c r="HO7" s="4">
        <v>112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160</v>
      </c>
      <c r="G8" s="2" t="s">
        <v>160</v>
      </c>
      <c r="H8" s="2" t="s">
        <v>160</v>
      </c>
      <c r="I8" s="2" t="s">
        <v>119</v>
      </c>
      <c r="J8" s="2" t="s">
        <v>120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127</v>
      </c>
      <c r="W8" s="2" t="s">
        <v>128</v>
      </c>
      <c r="X8" s="2" t="s">
        <v>125</v>
      </c>
      <c r="Y8" s="2" t="s">
        <v>162</v>
      </c>
      <c r="Z8" s="4">
        <v>97</v>
      </c>
      <c r="AA8" s="4">
        <f>=ROUNDDOWN(48.5,0)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</v>
      </c>
      <c r="AQ8" s="8">
        <v>32.18</v>
      </c>
      <c r="AR8" s="4"/>
      <c r="AS8" s="8"/>
      <c r="AT8" s="7"/>
      <c r="AU8" s="7"/>
      <c r="AV8" s="4">
        <v>2</v>
      </c>
      <c r="AW8" s="8">
        <v>82.23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0.3913</v>
      </c>
      <c r="BC8" s="4">
        <v>2</v>
      </c>
      <c r="BD8" s="8">
        <v>82.23</v>
      </c>
      <c r="BE8" s="4" t="s">
        <v>125</v>
      </c>
      <c r="BF8" s="8" t="s">
        <v>125</v>
      </c>
      <c r="BG8" s="7" t="s">
        <v>125</v>
      </c>
      <c r="BH8" s="7" t="s">
        <v>125</v>
      </c>
      <c r="BI8" s="7">
        <v>1</v>
      </c>
      <c r="BJ8" s="4">
        <v>1</v>
      </c>
      <c r="BK8" s="8">
        <v>32.18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130</v>
      </c>
      <c r="BV8" s="2" t="s">
        <v>122</v>
      </c>
      <c r="BW8" s="2" t="s">
        <v>131</v>
      </c>
      <c r="BX8" s="2" t="s">
        <v>153</v>
      </c>
      <c r="BY8" s="2" t="s">
        <v>133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134</v>
      </c>
      <c r="CJ8" s="2" t="s">
        <v>163</v>
      </c>
      <c r="CK8" s="2" t="s">
        <v>136</v>
      </c>
      <c r="CL8" s="2" t="s">
        <v>125</v>
      </c>
      <c r="CM8" s="4">
        <v>1</v>
      </c>
      <c r="CN8" s="8">
        <v>32.18</v>
      </c>
      <c r="CO8" s="4"/>
      <c r="CP8" s="8"/>
      <c r="CQ8" s="7"/>
      <c r="CR8" s="7"/>
      <c r="CS8" s="2" t="s">
        <v>130</v>
      </c>
      <c r="CT8" s="2" t="s">
        <v>122</v>
      </c>
      <c r="CU8" s="2" t="s">
        <v>137</v>
      </c>
      <c r="CV8" s="2" t="s">
        <v>164</v>
      </c>
      <c r="CW8" s="2" t="s">
        <v>136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162</v>
      </c>
      <c r="DH8" s="2" t="s">
        <v>165</v>
      </c>
      <c r="DI8" s="2" t="s">
        <v>136</v>
      </c>
      <c r="DJ8" s="2" t="s">
        <v>125</v>
      </c>
      <c r="DK8" s="4"/>
      <c r="DL8" s="8"/>
      <c r="DM8" s="4"/>
      <c r="DN8" s="8"/>
      <c r="DO8" s="7"/>
      <c r="DP8" s="7"/>
      <c r="DQ8" s="2" t="s">
        <v>130</v>
      </c>
      <c r="DR8" s="2" t="s">
        <v>122</v>
      </c>
      <c r="DS8" s="2" t="s">
        <v>141</v>
      </c>
      <c r="DT8" s="2" t="s">
        <v>125</v>
      </c>
      <c r="DU8" s="2" t="s">
        <v>136</v>
      </c>
      <c r="DV8" s="2" t="s">
        <v>125</v>
      </c>
      <c r="DW8" s="4"/>
      <c r="DX8" s="8"/>
      <c r="DY8" s="4"/>
      <c r="DZ8" s="8"/>
      <c r="EA8" s="7"/>
      <c r="EB8" s="7"/>
      <c r="EC8" s="2" t="s">
        <v>130</v>
      </c>
      <c r="ED8" s="2" t="s">
        <v>122</v>
      </c>
      <c r="EE8" s="2" t="s">
        <v>142</v>
      </c>
      <c r="EF8" s="2" t="s">
        <v>166</v>
      </c>
      <c r="EG8" s="2" t="s">
        <v>136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136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136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145</v>
      </c>
      <c r="FP8" s="2" t="s">
        <v>125</v>
      </c>
      <c r="FQ8" s="2" t="s">
        <v>136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167</v>
      </c>
      <c r="GB8" s="2" t="s">
        <v>168</v>
      </c>
      <c r="GC8" s="2" t="s">
        <v>136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136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136</v>
      </c>
      <c r="HN8" s="2" t="s">
        <v>125</v>
      </c>
      <c r="HO8" s="4">
        <v>97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169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160</v>
      </c>
      <c r="G9" s="2" t="s">
        <v>160</v>
      </c>
      <c r="H9" s="2" t="s">
        <v>160</v>
      </c>
      <c r="I9" s="2" t="s">
        <v>119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162</v>
      </c>
      <c r="Z9" s="4">
        <v>29</v>
      </c>
      <c r="AA9" s="4">
        <f>=ROUNDDOWN(9.66666666666667,0)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50.05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0.6087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50.05</v>
      </c>
      <c r="BL9" s="2" t="s">
        <v>16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170</v>
      </c>
      <c r="BY9" s="2" t="s">
        <v>133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134</v>
      </c>
      <c r="CJ9" s="2" t="s">
        <v>171</v>
      </c>
      <c r="CK9" s="2" t="s">
        <v>136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137</v>
      </c>
      <c r="CV9" s="2" t="s">
        <v>172</v>
      </c>
      <c r="CW9" s="2" t="s">
        <v>136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162</v>
      </c>
      <c r="DH9" s="2" t="s">
        <v>173</v>
      </c>
      <c r="DI9" s="2" t="s">
        <v>136</v>
      </c>
      <c r="DJ9" s="2" t="s">
        <v>125</v>
      </c>
      <c r="DK9" s="4"/>
      <c r="DL9" s="8"/>
      <c r="DM9" s="4"/>
      <c r="DN9" s="8"/>
      <c r="DO9" s="7"/>
      <c r="DP9" s="7"/>
      <c r="DQ9" s="2" t="s">
        <v>130</v>
      </c>
      <c r="DR9" s="2" t="s">
        <v>122</v>
      </c>
      <c r="DS9" s="2" t="s">
        <v>141</v>
      </c>
      <c r="DT9" s="2" t="s">
        <v>125</v>
      </c>
      <c r="DU9" s="2" t="s">
        <v>136</v>
      </c>
      <c r="DV9" s="2" t="s">
        <v>125</v>
      </c>
      <c r="DW9" s="4"/>
      <c r="DX9" s="8"/>
      <c r="DY9" s="4"/>
      <c r="DZ9" s="8"/>
      <c r="EA9" s="7"/>
      <c r="EB9" s="7"/>
      <c r="EC9" s="2" t="s">
        <v>130</v>
      </c>
      <c r="ED9" s="2" t="s">
        <v>122</v>
      </c>
      <c r="EE9" s="2" t="s">
        <v>142</v>
      </c>
      <c r="EF9" s="2" t="s">
        <v>166</v>
      </c>
      <c r="EG9" s="2" t="s">
        <v>136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136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136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145</v>
      </c>
      <c r="FP9" s="2" t="s">
        <v>125</v>
      </c>
      <c r="FQ9" s="2" t="s">
        <v>136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167</v>
      </c>
      <c r="GB9" s="2" t="s">
        <v>174</v>
      </c>
      <c r="GC9" s="2" t="s">
        <v>136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136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136</v>
      </c>
      <c r="HN9" s="2" t="s">
        <v>125</v>
      </c>
      <c r="HO9" s="4">
        <v>29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175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176</v>
      </c>
      <c r="G10" s="2" t="s">
        <v>176</v>
      </c>
      <c r="H10" s="2" t="s">
        <v>176</v>
      </c>
      <c r="I10" s="2" t="s">
        <v>119</v>
      </c>
      <c r="J10" s="2" t="s">
        <v>120</v>
      </c>
      <c r="K10" s="2" t="s">
        <v>177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178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179</v>
      </c>
      <c r="W10" s="2" t="s">
        <v>128</v>
      </c>
      <c r="X10" s="2" t="s">
        <v>125</v>
      </c>
      <c r="Y10" s="2" t="s">
        <v>180</v>
      </c>
      <c r="Z10" s="4">
        <v>113</v>
      </c>
      <c r="AA10" s="4">
        <f>=ROUNDDOWN(28.25,0)</f>
      </c>
      <c r="AB10" s="5">
        <v>4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/>
      <c r="BJ10" s="4"/>
      <c r="BK10" s="8"/>
      <c r="BL10" s="2" t="s">
        <v>125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122</v>
      </c>
      <c r="BW10" s="2" t="s">
        <v>131</v>
      </c>
      <c r="BX10" s="2" t="s">
        <v>181</v>
      </c>
      <c r="BY10" s="2" t="s">
        <v>133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122</v>
      </c>
      <c r="CI10" s="2" t="s">
        <v>134</v>
      </c>
      <c r="CJ10" s="2" t="s">
        <v>182</v>
      </c>
      <c r="CK10" s="2" t="s">
        <v>136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122</v>
      </c>
      <c r="CU10" s="2" t="s">
        <v>137</v>
      </c>
      <c r="CV10" s="2" t="s">
        <v>183</v>
      </c>
      <c r="CW10" s="2" t="s">
        <v>136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122</v>
      </c>
      <c r="DG10" s="2" t="s">
        <v>180</v>
      </c>
      <c r="DH10" s="2" t="s">
        <v>184</v>
      </c>
      <c r="DI10" s="2" t="s">
        <v>136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122</v>
      </c>
      <c r="DS10" s="2" t="s">
        <v>141</v>
      </c>
      <c r="DT10" s="2" t="s">
        <v>125</v>
      </c>
      <c r="DU10" s="2" t="s">
        <v>136</v>
      </c>
      <c r="DV10" s="2" t="s">
        <v>125</v>
      </c>
      <c r="DW10" s="4"/>
      <c r="DX10" s="8"/>
      <c r="DY10" s="4"/>
      <c r="DZ10" s="8"/>
      <c r="EA10" s="7"/>
      <c r="EB10" s="7"/>
      <c r="EC10" s="2" t="s">
        <v>130</v>
      </c>
      <c r="ED10" s="2" t="s">
        <v>122</v>
      </c>
      <c r="EE10" s="2" t="s">
        <v>142</v>
      </c>
      <c r="EF10" s="2" t="s">
        <v>185</v>
      </c>
      <c r="EG10" s="2" t="s">
        <v>136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136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122</v>
      </c>
      <c r="FC10" s="2" t="s">
        <v>125</v>
      </c>
      <c r="FD10" s="2" t="s">
        <v>125</v>
      </c>
      <c r="FE10" s="2" t="s">
        <v>136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122</v>
      </c>
      <c r="FO10" s="2" t="s">
        <v>145</v>
      </c>
      <c r="FP10" s="2" t="s">
        <v>125</v>
      </c>
      <c r="FQ10" s="2" t="s">
        <v>136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122</v>
      </c>
      <c r="GA10" s="2" t="s">
        <v>180</v>
      </c>
      <c r="GB10" s="2" t="s">
        <v>186</v>
      </c>
      <c r="GC10" s="2" t="s">
        <v>136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136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136</v>
      </c>
      <c r="HN10" s="2" t="s">
        <v>125</v>
      </c>
      <c r="HO10" s="4">
        <v>113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187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176</v>
      </c>
      <c r="G11" s="2" t="s">
        <v>176</v>
      </c>
      <c r="H11" s="2" t="s">
        <v>176</v>
      </c>
      <c r="I11" s="2" t="s">
        <v>119</v>
      </c>
      <c r="J11" s="2" t="s">
        <v>151</v>
      </c>
      <c r="K11" s="2" t="s">
        <v>177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178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179</v>
      </c>
      <c r="W11" s="2" t="s">
        <v>128</v>
      </c>
      <c r="X11" s="2" t="s">
        <v>125</v>
      </c>
      <c r="Y11" s="2" t="s">
        <v>180</v>
      </c>
      <c r="Z11" s="4">
        <v>20</v>
      </c>
      <c r="AA11" s="4">
        <f>=ROUNDDOWN(10,0)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/>
      <c r="BJ11" s="4"/>
      <c r="BK11" s="8"/>
      <c r="BL11" s="2" t="s">
        <v>125</v>
      </c>
      <c r="BM11" s="7"/>
      <c r="BN11" s="7"/>
      <c r="BO11" s="4"/>
      <c r="BP11" s="8"/>
      <c r="BQ11" s="4"/>
      <c r="BR11" s="8"/>
      <c r="BS11" s="7"/>
      <c r="BT11" s="7"/>
      <c r="BU11" s="2" t="s">
        <v>130</v>
      </c>
      <c r="BV11" s="2" t="s">
        <v>122</v>
      </c>
      <c r="BW11" s="2" t="s">
        <v>131</v>
      </c>
      <c r="BX11" s="2" t="s">
        <v>188</v>
      </c>
      <c r="BY11" s="2" t="s">
        <v>133</v>
      </c>
      <c r="BZ11" s="2" t="s">
        <v>125</v>
      </c>
      <c r="CA11" s="4"/>
      <c r="CB11" s="8"/>
      <c r="CC11" s="4"/>
      <c r="CD11" s="8"/>
      <c r="CE11" s="7"/>
      <c r="CF11" s="7"/>
      <c r="CG11" s="2" t="s">
        <v>130</v>
      </c>
      <c r="CH11" s="2" t="s">
        <v>122</v>
      </c>
      <c r="CI11" s="2" t="s">
        <v>134</v>
      </c>
      <c r="CJ11" s="2" t="s">
        <v>189</v>
      </c>
      <c r="CK11" s="2" t="s">
        <v>136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122</v>
      </c>
      <c r="CU11" s="2" t="s">
        <v>137</v>
      </c>
      <c r="CV11" s="2" t="s">
        <v>183</v>
      </c>
      <c r="CW11" s="2" t="s">
        <v>136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122</v>
      </c>
      <c r="DG11" s="2" t="s">
        <v>180</v>
      </c>
      <c r="DH11" s="2" t="s">
        <v>190</v>
      </c>
      <c r="DI11" s="2" t="s">
        <v>136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122</v>
      </c>
      <c r="DS11" s="2" t="s">
        <v>141</v>
      </c>
      <c r="DT11" s="2" t="s">
        <v>125</v>
      </c>
      <c r="DU11" s="2" t="s">
        <v>136</v>
      </c>
      <c r="DV11" s="2" t="s">
        <v>125</v>
      </c>
      <c r="DW11" s="4"/>
      <c r="DX11" s="8"/>
      <c r="DY11" s="4"/>
      <c r="DZ11" s="8"/>
      <c r="EA11" s="7"/>
      <c r="EB11" s="7"/>
      <c r="EC11" s="2" t="s">
        <v>130</v>
      </c>
      <c r="ED11" s="2" t="s">
        <v>122</v>
      </c>
      <c r="EE11" s="2" t="s">
        <v>142</v>
      </c>
      <c r="EF11" s="2" t="s">
        <v>191</v>
      </c>
      <c r="EG11" s="2" t="s">
        <v>136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122</v>
      </c>
      <c r="EQ11" s="2" t="s">
        <v>125</v>
      </c>
      <c r="ER11" s="2" t="s">
        <v>125</v>
      </c>
      <c r="ES11" s="2" t="s">
        <v>136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122</v>
      </c>
      <c r="FC11" s="2" t="s">
        <v>125</v>
      </c>
      <c r="FD11" s="2" t="s">
        <v>125</v>
      </c>
      <c r="FE11" s="2" t="s">
        <v>136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122</v>
      </c>
      <c r="FO11" s="2" t="s">
        <v>145</v>
      </c>
      <c r="FP11" s="2" t="s">
        <v>192</v>
      </c>
      <c r="FQ11" s="2" t="s">
        <v>136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122</v>
      </c>
      <c r="GA11" s="2" t="s">
        <v>180</v>
      </c>
      <c r="GB11" s="2" t="s">
        <v>174</v>
      </c>
      <c r="GC11" s="2" t="s">
        <v>136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136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122</v>
      </c>
      <c r="HK11" s="2" t="s">
        <v>125</v>
      </c>
      <c r="HL11" s="2" t="s">
        <v>125</v>
      </c>
      <c r="HM11" s="2" t="s">
        <v>136</v>
      </c>
      <c r="HN11" s="2" t="s">
        <v>125</v>
      </c>
      <c r="HO11" s="4">
        <v>20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193</v>
      </c>
      <c r="B12" s="2" t="s">
        <v>114</v>
      </c>
      <c r="C12" s="2" t="s">
        <v>115</v>
      </c>
      <c r="D12" s="2" t="s">
        <v>194</v>
      </c>
      <c r="E12" s="2" t="s">
        <v>195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120</v>
      </c>
      <c r="K12" s="2" t="s">
        <v>198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162</v>
      </c>
      <c r="Z12" s="4">
        <v>48</v>
      </c>
      <c r="AA12" s="4">
        <f>=ROUNDDOWN(48,0)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1</v>
      </c>
      <c r="AS12" s="8">
        <v>75.07</v>
      </c>
      <c r="AT12" s="7">
        <v>-1</v>
      </c>
      <c r="AU12" s="7">
        <v>-1</v>
      </c>
      <c r="AV12" s="4">
        <v>2</v>
      </c>
      <c r="AW12" s="8">
        <v>143.89</v>
      </c>
      <c r="AX12" s="4">
        <v>2</v>
      </c>
      <c r="AY12" s="8">
        <v>168.91</v>
      </c>
      <c r="AZ12" s="7" t="s">
        <v>125</v>
      </c>
      <c r="BA12" s="7">
        <v>-0.1481</v>
      </c>
      <c r="BB12" s="7"/>
      <c r="BC12" s="4">
        <v>2</v>
      </c>
      <c r="BD12" s="8">
        <v>143.89</v>
      </c>
      <c r="BE12" s="4">
        <v>6</v>
      </c>
      <c r="BF12" s="8">
        <v>506.73</v>
      </c>
      <c r="BG12" s="7">
        <v>-0.6667</v>
      </c>
      <c r="BH12" s="7">
        <v>-0.716</v>
      </c>
      <c r="BI12" s="7">
        <v>1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130</v>
      </c>
      <c r="BV12" s="2" t="s">
        <v>122</v>
      </c>
      <c r="BW12" s="2" t="s">
        <v>131</v>
      </c>
      <c r="BX12" s="2" t="s">
        <v>170</v>
      </c>
      <c r="BY12" s="2" t="s">
        <v>133</v>
      </c>
      <c r="BZ12" s="2" t="s">
        <v>125</v>
      </c>
      <c r="CA12" s="4"/>
      <c r="CB12" s="8"/>
      <c r="CC12" s="4">
        <v>1</v>
      </c>
      <c r="CD12" s="8">
        <v>75.07</v>
      </c>
      <c r="CE12" s="7">
        <v>-1</v>
      </c>
      <c r="CF12" s="7">
        <v>-1</v>
      </c>
      <c r="CG12" s="2" t="s">
        <v>130</v>
      </c>
      <c r="CH12" s="2" t="s">
        <v>122</v>
      </c>
      <c r="CI12" s="2" t="s">
        <v>134</v>
      </c>
      <c r="CJ12" s="2" t="s">
        <v>199</v>
      </c>
      <c r="CK12" s="2" t="s">
        <v>136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137</v>
      </c>
      <c r="CV12" s="2" t="s">
        <v>200</v>
      </c>
      <c r="CW12" s="2" t="s">
        <v>136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122</v>
      </c>
      <c r="DG12" s="2" t="s">
        <v>162</v>
      </c>
      <c r="DH12" s="2" t="s">
        <v>201</v>
      </c>
      <c r="DI12" s="2" t="s">
        <v>136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141</v>
      </c>
      <c r="DT12" s="2" t="s">
        <v>202</v>
      </c>
      <c r="DU12" s="2" t="s">
        <v>136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203</v>
      </c>
      <c r="EF12" s="2" t="s">
        <v>204</v>
      </c>
      <c r="EG12" s="2" t="s">
        <v>136</v>
      </c>
      <c r="EH12" s="2" t="s">
        <v>125</v>
      </c>
      <c r="EI12" s="4"/>
      <c r="EJ12" s="8"/>
      <c r="EK12" s="4"/>
      <c r="EL12" s="8"/>
      <c r="EM12" s="7"/>
      <c r="EN12" s="7"/>
      <c r="EO12" s="2" t="s">
        <v>130</v>
      </c>
      <c r="EP12" s="2" t="s">
        <v>122</v>
      </c>
      <c r="EQ12" s="2" t="s">
        <v>125</v>
      </c>
      <c r="ER12" s="2" t="s">
        <v>205</v>
      </c>
      <c r="ES12" s="2" t="s">
        <v>136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122</v>
      </c>
      <c r="FC12" s="2" t="s">
        <v>125</v>
      </c>
      <c r="FD12" s="2" t="s">
        <v>125</v>
      </c>
      <c r="FE12" s="2" t="s">
        <v>136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122</v>
      </c>
      <c r="FO12" s="2" t="s">
        <v>172</v>
      </c>
      <c r="FP12" s="2" t="s">
        <v>125</v>
      </c>
      <c r="FQ12" s="2" t="s">
        <v>136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162</v>
      </c>
      <c r="GB12" s="2" t="s">
        <v>172</v>
      </c>
      <c r="GC12" s="2" t="s">
        <v>136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136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148</v>
      </c>
      <c r="GY12" s="2" t="s">
        <v>149</v>
      </c>
      <c r="GZ12" s="2" t="s">
        <v>125</v>
      </c>
      <c r="HA12" s="2" t="s">
        <v>136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136</v>
      </c>
      <c r="HN12" s="2" t="s">
        <v>125</v>
      </c>
      <c r="HO12" s="4">
        <v>48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206</v>
      </c>
      <c r="B13" s="2" t="s">
        <v>114</v>
      </c>
      <c r="C13" s="2" t="s">
        <v>115</v>
      </c>
      <c r="D13" s="2" t="s">
        <v>194</v>
      </c>
      <c r="E13" s="2" t="s">
        <v>195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151</v>
      </c>
      <c r="K13" s="2" t="s">
        <v>198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162</v>
      </c>
      <c r="Z13" s="4">
        <v>34</v>
      </c>
      <c r="AA13" s="4">
        <f>=ROUNDDOWN(34,0)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143.89</v>
      </c>
      <c r="AR13" s="4">
        <v>1</v>
      </c>
      <c r="AS13" s="8">
        <v>93.84</v>
      </c>
      <c r="AT13" s="7">
        <v>1</v>
      </c>
      <c r="AU13" s="7">
        <v>0.5334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2</v>
      </c>
      <c r="BK13" s="8">
        <v>143.89</v>
      </c>
      <c r="BL13" s="2" t="s">
        <v>207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130</v>
      </c>
      <c r="BV13" s="2" t="s">
        <v>122</v>
      </c>
      <c r="BW13" s="2" t="s">
        <v>131</v>
      </c>
      <c r="BX13" s="2" t="s">
        <v>208</v>
      </c>
      <c r="BY13" s="2" t="s">
        <v>133</v>
      </c>
      <c r="BZ13" s="2" t="s">
        <v>125</v>
      </c>
      <c r="CA13" s="4">
        <v>1</v>
      </c>
      <c r="CB13" s="8">
        <v>93.84</v>
      </c>
      <c r="CC13" s="4">
        <v>1</v>
      </c>
      <c r="CD13" s="8">
        <v>93.84</v>
      </c>
      <c r="CE13" s="7"/>
      <c r="CF13" s="7"/>
      <c r="CG13" s="2" t="s">
        <v>130</v>
      </c>
      <c r="CH13" s="2" t="s">
        <v>122</v>
      </c>
      <c r="CI13" s="2" t="s">
        <v>134</v>
      </c>
      <c r="CJ13" s="2" t="s">
        <v>142</v>
      </c>
      <c r="CK13" s="2" t="s">
        <v>136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137</v>
      </c>
      <c r="CV13" s="2" t="s">
        <v>209</v>
      </c>
      <c r="CW13" s="2" t="s">
        <v>136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162</v>
      </c>
      <c r="DH13" s="2" t="s">
        <v>168</v>
      </c>
      <c r="DI13" s="2" t="s">
        <v>136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141</v>
      </c>
      <c r="DT13" s="2" t="s">
        <v>210</v>
      </c>
      <c r="DU13" s="2" t="s">
        <v>136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122</v>
      </c>
      <c r="EE13" s="2" t="s">
        <v>203</v>
      </c>
      <c r="EF13" s="2" t="s">
        <v>154</v>
      </c>
      <c r="EG13" s="2" t="s">
        <v>136</v>
      </c>
      <c r="EH13" s="2" t="s">
        <v>125</v>
      </c>
      <c r="EI13" s="4"/>
      <c r="EJ13" s="8"/>
      <c r="EK13" s="4"/>
      <c r="EL13" s="8"/>
      <c r="EM13" s="7"/>
      <c r="EN13" s="7"/>
      <c r="EO13" s="2" t="s">
        <v>130</v>
      </c>
      <c r="EP13" s="2" t="s">
        <v>122</v>
      </c>
      <c r="EQ13" s="2" t="s">
        <v>125</v>
      </c>
      <c r="ER13" s="2" t="s">
        <v>211</v>
      </c>
      <c r="ES13" s="2" t="s">
        <v>136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122</v>
      </c>
      <c r="FC13" s="2" t="s">
        <v>125</v>
      </c>
      <c r="FD13" s="2" t="s">
        <v>125</v>
      </c>
      <c r="FE13" s="2" t="s">
        <v>136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172</v>
      </c>
      <c r="FP13" s="2" t="s">
        <v>125</v>
      </c>
      <c r="FQ13" s="2" t="s">
        <v>136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162</v>
      </c>
      <c r="GB13" s="2" t="s">
        <v>125</v>
      </c>
      <c r="GC13" s="2" t="s">
        <v>136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136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148</v>
      </c>
      <c r="GY13" s="2" t="s">
        <v>149</v>
      </c>
      <c r="GZ13" s="2" t="s">
        <v>185</v>
      </c>
      <c r="HA13" s="2" t="s">
        <v>136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136</v>
      </c>
      <c r="HN13" s="2" t="s">
        <v>125</v>
      </c>
      <c r="HO13" s="4">
        <v>34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212</v>
      </c>
      <c r="B14" s="2" t="s">
        <v>114</v>
      </c>
      <c r="C14" s="2" t="s">
        <v>115</v>
      </c>
      <c r="D14" s="2" t="s">
        <v>194</v>
      </c>
      <c r="E14" s="2" t="s">
        <v>195</v>
      </c>
      <c r="F14" s="2" t="s">
        <v>196</v>
      </c>
      <c r="G14" s="2" t="s">
        <v>196</v>
      </c>
      <c r="H14" s="2" t="s">
        <v>196</v>
      </c>
      <c r="I14" s="2" t="s">
        <v>213</v>
      </c>
      <c r="J14" s="2" t="s">
        <v>120</v>
      </c>
      <c r="K14" s="2" t="s">
        <v>214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162</v>
      </c>
      <c r="Z14" s="4">
        <v>50</v>
      </c>
      <c r="AA14" s="4">
        <f>=ROUNDDOWN(50,0)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2</v>
      </c>
      <c r="AS14" s="8">
        <v>150.14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4</v>
      </c>
      <c r="AY14" s="8">
        <v>337.82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215</v>
      </c>
      <c r="BY14" s="2" t="s">
        <v>133</v>
      </c>
      <c r="BZ14" s="2" t="s">
        <v>125</v>
      </c>
      <c r="CA14" s="4"/>
      <c r="CB14" s="8"/>
      <c r="CC14" s="4">
        <v>2</v>
      </c>
      <c r="CD14" s="8">
        <v>150.14</v>
      </c>
      <c r="CE14" s="7">
        <v>-1</v>
      </c>
      <c r="CF14" s="7">
        <v>-1</v>
      </c>
      <c r="CG14" s="2" t="s">
        <v>130</v>
      </c>
      <c r="CH14" s="2" t="s">
        <v>122</v>
      </c>
      <c r="CI14" s="2" t="s">
        <v>134</v>
      </c>
      <c r="CJ14" s="2" t="s">
        <v>216</v>
      </c>
      <c r="CK14" s="2" t="s">
        <v>136</v>
      </c>
      <c r="CL14" s="2" t="s">
        <v>125</v>
      </c>
      <c r="CM14" s="4"/>
      <c r="CN14" s="8"/>
      <c r="CO14" s="4"/>
      <c r="CP14" s="8"/>
      <c r="CQ14" s="7"/>
      <c r="CR14" s="7"/>
      <c r="CS14" s="2" t="s">
        <v>130</v>
      </c>
      <c r="CT14" s="2" t="s">
        <v>122</v>
      </c>
      <c r="CU14" s="2" t="s">
        <v>137</v>
      </c>
      <c r="CV14" s="2" t="s">
        <v>217</v>
      </c>
      <c r="CW14" s="2" t="s">
        <v>136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162</v>
      </c>
      <c r="DH14" s="2" t="s">
        <v>184</v>
      </c>
      <c r="DI14" s="2" t="s">
        <v>136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141</v>
      </c>
      <c r="DT14" s="2" t="s">
        <v>125</v>
      </c>
      <c r="DU14" s="2" t="s">
        <v>136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203</v>
      </c>
      <c r="EF14" s="2" t="s">
        <v>218</v>
      </c>
      <c r="EG14" s="2" t="s">
        <v>136</v>
      </c>
      <c r="EH14" s="2" t="s">
        <v>125</v>
      </c>
      <c r="EI14" s="4"/>
      <c r="EJ14" s="8"/>
      <c r="EK14" s="4"/>
      <c r="EL14" s="8"/>
      <c r="EM14" s="7"/>
      <c r="EN14" s="7"/>
      <c r="EO14" s="2" t="s">
        <v>130</v>
      </c>
      <c r="EP14" s="2" t="s">
        <v>122</v>
      </c>
      <c r="EQ14" s="2" t="s">
        <v>125</v>
      </c>
      <c r="ER14" s="2" t="s">
        <v>219</v>
      </c>
      <c r="ES14" s="2" t="s">
        <v>136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122</v>
      </c>
      <c r="FC14" s="2" t="s">
        <v>125</v>
      </c>
      <c r="FD14" s="2" t="s">
        <v>125</v>
      </c>
      <c r="FE14" s="2" t="s">
        <v>136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172</v>
      </c>
      <c r="FP14" s="2" t="s">
        <v>125</v>
      </c>
      <c r="FQ14" s="2" t="s">
        <v>136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162</v>
      </c>
      <c r="GB14" s="2" t="s">
        <v>168</v>
      </c>
      <c r="GC14" s="2" t="s">
        <v>136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136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148</v>
      </c>
      <c r="GY14" s="2" t="s">
        <v>149</v>
      </c>
      <c r="GZ14" s="2" t="s">
        <v>125</v>
      </c>
      <c r="HA14" s="2" t="s">
        <v>136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136</v>
      </c>
      <c r="HN14" s="2" t="s">
        <v>125</v>
      </c>
      <c r="HO14" s="4">
        <v>50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220</v>
      </c>
      <c r="B15" s="2" t="s">
        <v>114</v>
      </c>
      <c r="C15" s="2" t="s">
        <v>115</v>
      </c>
      <c r="D15" s="2" t="s">
        <v>194</v>
      </c>
      <c r="E15" s="2" t="s">
        <v>195</v>
      </c>
      <c r="F15" s="2" t="s">
        <v>196</v>
      </c>
      <c r="G15" s="2" t="s">
        <v>196</v>
      </c>
      <c r="H15" s="2" t="s">
        <v>196</v>
      </c>
      <c r="I15" s="2" t="s">
        <v>213</v>
      </c>
      <c r="J15" s="2" t="s">
        <v>151</v>
      </c>
      <c r="K15" s="2" t="s">
        <v>214</v>
      </c>
      <c r="L15" s="3">
        <v>85.12</v>
      </c>
      <c r="M15" s="3">
        <v>89.38</v>
      </c>
      <c r="N15" s="3">
        <v>249.99</v>
      </c>
      <c r="O15" s="2" t="s">
        <v>221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162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2</v>
      </c>
      <c r="AS15" s="8">
        <v>187.68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148</v>
      </c>
      <c r="BW15" s="2" t="s">
        <v>131</v>
      </c>
      <c r="BX15" s="2" t="s">
        <v>215</v>
      </c>
      <c r="BY15" s="2" t="s">
        <v>133</v>
      </c>
      <c r="BZ15" s="2" t="s">
        <v>125</v>
      </c>
      <c r="CA15" s="4"/>
      <c r="CB15" s="8"/>
      <c r="CC15" s="4">
        <v>2</v>
      </c>
      <c r="CD15" s="8">
        <v>187.68</v>
      </c>
      <c r="CE15" s="7">
        <v>-1</v>
      </c>
      <c r="CF15" s="7">
        <v>-1</v>
      </c>
      <c r="CG15" s="2" t="s">
        <v>130</v>
      </c>
      <c r="CH15" s="2" t="s">
        <v>148</v>
      </c>
      <c r="CI15" s="2" t="s">
        <v>134</v>
      </c>
      <c r="CJ15" s="2" t="s">
        <v>222</v>
      </c>
      <c r="CK15" s="2" t="s">
        <v>136</v>
      </c>
      <c r="CL15" s="2" t="s">
        <v>125</v>
      </c>
      <c r="CM15" s="4"/>
      <c r="CN15" s="8"/>
      <c r="CO15" s="4"/>
      <c r="CP15" s="8"/>
      <c r="CQ15" s="7"/>
      <c r="CR15" s="7"/>
      <c r="CS15" s="2" t="s">
        <v>130</v>
      </c>
      <c r="CT15" s="2" t="s">
        <v>148</v>
      </c>
      <c r="CU15" s="2" t="s">
        <v>137</v>
      </c>
      <c r="CV15" s="2" t="s">
        <v>223</v>
      </c>
      <c r="CW15" s="2" t="s">
        <v>136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148</v>
      </c>
      <c r="DG15" s="2" t="s">
        <v>162</v>
      </c>
      <c r="DH15" s="2" t="s">
        <v>168</v>
      </c>
      <c r="DI15" s="2" t="s">
        <v>136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148</v>
      </c>
      <c r="DS15" s="2" t="s">
        <v>141</v>
      </c>
      <c r="DT15" s="2" t="s">
        <v>125</v>
      </c>
      <c r="DU15" s="2" t="s">
        <v>136</v>
      </c>
      <c r="DV15" s="2" t="s">
        <v>125</v>
      </c>
      <c r="DW15" s="4"/>
      <c r="DX15" s="8"/>
      <c r="DY15" s="4"/>
      <c r="DZ15" s="8"/>
      <c r="EA15" s="7"/>
      <c r="EB15" s="7"/>
      <c r="EC15" s="2" t="s">
        <v>130</v>
      </c>
      <c r="ED15" s="2" t="s">
        <v>148</v>
      </c>
      <c r="EE15" s="2" t="s">
        <v>203</v>
      </c>
      <c r="EF15" s="2" t="s">
        <v>208</v>
      </c>
      <c r="EG15" s="2" t="s">
        <v>136</v>
      </c>
      <c r="EH15" s="2" t="s">
        <v>125</v>
      </c>
      <c r="EI15" s="4"/>
      <c r="EJ15" s="8"/>
      <c r="EK15" s="4"/>
      <c r="EL15" s="8"/>
      <c r="EM15" s="7"/>
      <c r="EN15" s="7"/>
      <c r="EO15" s="2" t="s">
        <v>130</v>
      </c>
      <c r="EP15" s="2" t="s">
        <v>148</v>
      </c>
      <c r="EQ15" s="2" t="s">
        <v>125</v>
      </c>
      <c r="ER15" s="2" t="s">
        <v>224</v>
      </c>
      <c r="ES15" s="2" t="s">
        <v>136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148</v>
      </c>
      <c r="FC15" s="2" t="s">
        <v>125</v>
      </c>
      <c r="FD15" s="2" t="s">
        <v>125</v>
      </c>
      <c r="FE15" s="2" t="s">
        <v>136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148</v>
      </c>
      <c r="FO15" s="2" t="s">
        <v>172</v>
      </c>
      <c r="FP15" s="2" t="s">
        <v>125</v>
      </c>
      <c r="FQ15" s="2" t="s">
        <v>136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148</v>
      </c>
      <c r="GA15" s="2" t="s">
        <v>162</v>
      </c>
      <c r="GB15" s="2" t="s">
        <v>225</v>
      </c>
      <c r="GC15" s="2" t="s">
        <v>136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125</v>
      </c>
      <c r="GN15" s="2" t="s">
        <v>125</v>
      </c>
      <c r="GO15" s="2" t="s">
        <v>136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148</v>
      </c>
      <c r="GY15" s="2" t="s">
        <v>149</v>
      </c>
      <c r="GZ15" s="2" t="s">
        <v>125</v>
      </c>
      <c r="HA15" s="2" t="s">
        <v>136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148</v>
      </c>
      <c r="HK15" s="2" t="s">
        <v>125</v>
      </c>
      <c r="HL15" s="2" t="s">
        <v>125</v>
      </c>
      <c r="HM15" s="2" t="s">
        <v>136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226</v>
      </c>
      <c r="B16" s="2" t="s">
        <v>114</v>
      </c>
      <c r="C16" s="2" t="s">
        <v>115</v>
      </c>
      <c r="D16" s="2" t="s">
        <v>227</v>
      </c>
      <c r="E16" s="2" t="s">
        <v>228</v>
      </c>
      <c r="F16" s="2" t="s">
        <v>196</v>
      </c>
      <c r="G16" s="2" t="s">
        <v>196</v>
      </c>
      <c r="H16" s="2" t="s">
        <v>196</v>
      </c>
      <c r="I16" s="2" t="s">
        <v>229</v>
      </c>
      <c r="J16" s="2" t="s">
        <v>230</v>
      </c>
      <c r="K16" s="2" t="s">
        <v>198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162</v>
      </c>
      <c r="Z16" s="4">
        <v>38</v>
      </c>
      <c r="AA16" s="4">
        <f>=ROUNDDOWN(38,0)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48.75</v>
      </c>
      <c r="AR16" s="4"/>
      <c r="AS16" s="8"/>
      <c r="AT16" s="7"/>
      <c r="AU16" s="7"/>
      <c r="AV16" s="4">
        <v>3</v>
      </c>
      <c r="AW16" s="8">
        <v>48.75</v>
      </c>
      <c r="AX16" s="4"/>
      <c r="AY16" s="8"/>
      <c r="AZ16" s="7"/>
      <c r="BA16" s="7"/>
      <c r="BB16" s="7">
        <v>1</v>
      </c>
      <c r="BC16" s="4">
        <v>5</v>
      </c>
      <c r="BD16" s="8">
        <v>82.89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0.5881</v>
      </c>
      <c r="BJ16" s="4">
        <v>3</v>
      </c>
      <c r="BK16" s="8">
        <v>48.75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130</v>
      </c>
      <c r="BV16" s="2" t="s">
        <v>122</v>
      </c>
      <c r="BW16" s="2" t="s">
        <v>131</v>
      </c>
      <c r="BX16" s="2" t="s">
        <v>231</v>
      </c>
      <c r="BY16" s="2" t="s">
        <v>133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134</v>
      </c>
      <c r="CJ16" s="2" t="s">
        <v>232</v>
      </c>
      <c r="CK16" s="2" t="s">
        <v>136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233</v>
      </c>
      <c r="CV16" s="2" t="s">
        <v>234</v>
      </c>
      <c r="CW16" s="2" t="s">
        <v>136</v>
      </c>
      <c r="CX16" s="2" t="s">
        <v>125</v>
      </c>
      <c r="CY16" s="4">
        <v>3</v>
      </c>
      <c r="CZ16" s="8">
        <v>48.75</v>
      </c>
      <c r="DA16" s="4"/>
      <c r="DB16" s="8"/>
      <c r="DC16" s="7"/>
      <c r="DD16" s="7"/>
      <c r="DE16" s="2" t="s">
        <v>130</v>
      </c>
      <c r="DF16" s="2" t="s">
        <v>122</v>
      </c>
      <c r="DG16" s="2" t="s">
        <v>162</v>
      </c>
      <c r="DH16" s="2" t="s">
        <v>235</v>
      </c>
      <c r="DI16" s="2" t="s">
        <v>136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236</v>
      </c>
      <c r="DT16" s="2" t="s">
        <v>125</v>
      </c>
      <c r="DU16" s="2" t="s">
        <v>136</v>
      </c>
      <c r="DV16" s="2" t="s">
        <v>125</v>
      </c>
      <c r="DW16" s="4"/>
      <c r="DX16" s="8"/>
      <c r="DY16" s="4"/>
      <c r="DZ16" s="8"/>
      <c r="EA16" s="7"/>
      <c r="EB16" s="7"/>
      <c r="EC16" s="2" t="s">
        <v>130</v>
      </c>
      <c r="ED16" s="2" t="s">
        <v>122</v>
      </c>
      <c r="EE16" s="2" t="s">
        <v>142</v>
      </c>
      <c r="EF16" s="2" t="s">
        <v>125</v>
      </c>
      <c r="EG16" s="2" t="s">
        <v>136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136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136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145</v>
      </c>
      <c r="FP16" s="2" t="s">
        <v>125</v>
      </c>
      <c r="FQ16" s="2" t="s">
        <v>136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162</v>
      </c>
      <c r="GB16" s="2" t="s">
        <v>172</v>
      </c>
      <c r="GC16" s="2" t="s">
        <v>136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136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148</v>
      </c>
      <c r="GY16" s="2" t="s">
        <v>149</v>
      </c>
      <c r="GZ16" s="2" t="s">
        <v>125</v>
      </c>
      <c r="HA16" s="2" t="s">
        <v>136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136</v>
      </c>
      <c r="HN16" s="2" t="s">
        <v>125</v>
      </c>
      <c r="HO16" s="4">
        <v>38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237</v>
      </c>
      <c r="B17" s="2" t="s">
        <v>114</v>
      </c>
      <c r="C17" s="2" t="s">
        <v>115</v>
      </c>
      <c r="D17" s="2" t="s">
        <v>227</v>
      </c>
      <c r="E17" s="2" t="s">
        <v>228</v>
      </c>
      <c r="F17" s="2" t="s">
        <v>196</v>
      </c>
      <c r="G17" s="2" t="s">
        <v>196</v>
      </c>
      <c r="H17" s="2" t="s">
        <v>196</v>
      </c>
      <c r="I17" s="2" t="s">
        <v>229</v>
      </c>
      <c r="J17" s="2" t="s">
        <v>230</v>
      </c>
      <c r="K17" s="2" t="s">
        <v>238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162</v>
      </c>
      <c r="Z17" s="4">
        <v>26</v>
      </c>
      <c r="AA17" s="4">
        <f>=ROUNDDOWN(13,0)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2</v>
      </c>
      <c r="AQ17" s="8">
        <v>34.14</v>
      </c>
      <c r="AR17" s="4"/>
      <c r="AS17" s="8"/>
      <c r="AT17" s="7"/>
      <c r="AU17" s="7"/>
      <c r="AV17" s="4">
        <v>2</v>
      </c>
      <c r="AW17" s="8">
        <v>34.14</v>
      </c>
      <c r="AX17" s="4"/>
      <c r="AY17" s="8"/>
      <c r="AZ17" s="7"/>
      <c r="BA17" s="7"/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0.4119</v>
      </c>
      <c r="BJ17" s="4">
        <v>2</v>
      </c>
      <c r="BK17" s="8">
        <v>34.14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130</v>
      </c>
      <c r="BV17" s="2" t="s">
        <v>122</v>
      </c>
      <c r="BW17" s="2" t="s">
        <v>131</v>
      </c>
      <c r="BX17" s="2" t="s">
        <v>208</v>
      </c>
      <c r="BY17" s="2" t="s">
        <v>133</v>
      </c>
      <c r="BZ17" s="2" t="s">
        <v>125</v>
      </c>
      <c r="CA17" s="4">
        <v>2</v>
      </c>
      <c r="CB17" s="8">
        <v>34.14</v>
      </c>
      <c r="CC17" s="4"/>
      <c r="CD17" s="8"/>
      <c r="CE17" s="7"/>
      <c r="CF17" s="7"/>
      <c r="CG17" s="2" t="s">
        <v>130</v>
      </c>
      <c r="CH17" s="2" t="s">
        <v>122</v>
      </c>
      <c r="CI17" s="2" t="s">
        <v>134</v>
      </c>
      <c r="CJ17" s="2" t="s">
        <v>239</v>
      </c>
      <c r="CK17" s="2" t="s">
        <v>136</v>
      </c>
      <c r="CL17" s="2" t="s">
        <v>125</v>
      </c>
      <c r="CM17" s="4"/>
      <c r="CN17" s="8"/>
      <c r="CO17" s="4"/>
      <c r="CP17" s="8"/>
      <c r="CQ17" s="7"/>
      <c r="CR17" s="7"/>
      <c r="CS17" s="2" t="s">
        <v>130</v>
      </c>
      <c r="CT17" s="2" t="s">
        <v>122</v>
      </c>
      <c r="CU17" s="2" t="s">
        <v>233</v>
      </c>
      <c r="CV17" s="2" t="s">
        <v>240</v>
      </c>
      <c r="CW17" s="2" t="s">
        <v>136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162</v>
      </c>
      <c r="DH17" s="2" t="s">
        <v>173</v>
      </c>
      <c r="DI17" s="2" t="s">
        <v>136</v>
      </c>
      <c r="DJ17" s="2" t="s">
        <v>125</v>
      </c>
      <c r="DK17" s="4"/>
      <c r="DL17" s="8"/>
      <c r="DM17" s="4"/>
      <c r="DN17" s="8"/>
      <c r="DO17" s="7"/>
      <c r="DP17" s="7"/>
      <c r="DQ17" s="2" t="s">
        <v>130</v>
      </c>
      <c r="DR17" s="2" t="s">
        <v>122</v>
      </c>
      <c r="DS17" s="2" t="s">
        <v>236</v>
      </c>
      <c r="DT17" s="2" t="s">
        <v>125</v>
      </c>
      <c r="DU17" s="2" t="s">
        <v>136</v>
      </c>
      <c r="DV17" s="2" t="s">
        <v>125</v>
      </c>
      <c r="DW17" s="4"/>
      <c r="DX17" s="8"/>
      <c r="DY17" s="4"/>
      <c r="DZ17" s="8"/>
      <c r="EA17" s="7"/>
      <c r="EB17" s="7"/>
      <c r="EC17" s="2" t="s">
        <v>130</v>
      </c>
      <c r="ED17" s="2" t="s">
        <v>122</v>
      </c>
      <c r="EE17" s="2" t="s">
        <v>142</v>
      </c>
      <c r="EF17" s="2" t="s">
        <v>241</v>
      </c>
      <c r="EG17" s="2" t="s">
        <v>136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136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136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145</v>
      </c>
      <c r="FP17" s="2" t="s">
        <v>125</v>
      </c>
      <c r="FQ17" s="2" t="s">
        <v>136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162</v>
      </c>
      <c r="GB17" s="2" t="s">
        <v>174</v>
      </c>
      <c r="GC17" s="2" t="s">
        <v>136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136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148</v>
      </c>
      <c r="GY17" s="2" t="s">
        <v>149</v>
      </c>
      <c r="GZ17" s="2" t="s">
        <v>125</v>
      </c>
      <c r="HA17" s="2" t="s">
        <v>136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136</v>
      </c>
      <c r="HN17" s="2" t="s">
        <v>125</v>
      </c>
      <c r="HO17" s="4">
        <v>26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242</v>
      </c>
      <c r="B18" s="2" t="s">
        <v>114</v>
      </c>
      <c r="C18" s="2" t="s">
        <v>115</v>
      </c>
      <c r="D18" s="2" t="s">
        <v>243</v>
      </c>
      <c r="E18" s="2" t="s">
        <v>244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247</v>
      </c>
      <c r="K18" s="2" t="s">
        <v>248</v>
      </c>
      <c r="L18" s="3">
        <v>18.57</v>
      </c>
      <c r="M18" s="3">
        <v>19.5</v>
      </c>
      <c r="N18" s="3">
        <v>59.99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180</v>
      </c>
      <c r="Z18" s="4">
        <v>18</v>
      </c>
      <c r="AA18" s="4">
        <f>=ROUNDDOWN(4.5,0)</f>
      </c>
      <c r="AB18" s="5">
        <v>4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4</v>
      </c>
      <c r="AQ18" s="8">
        <v>77.38</v>
      </c>
      <c r="AR18" s="4">
        <v>2</v>
      </c>
      <c r="AS18" s="8">
        <v>33.16</v>
      </c>
      <c r="AT18" s="7">
        <v>1</v>
      </c>
      <c r="AU18" s="7">
        <v>1.3335</v>
      </c>
      <c r="AV18" s="4">
        <v>4</v>
      </c>
      <c r="AW18" s="8">
        <v>77.38</v>
      </c>
      <c r="AX18" s="4">
        <v>2</v>
      </c>
      <c r="AY18" s="8">
        <v>33.16</v>
      </c>
      <c r="AZ18" s="7">
        <v>1</v>
      </c>
      <c r="BA18" s="7">
        <v>1.3335</v>
      </c>
      <c r="BB18" s="7">
        <v>1</v>
      </c>
      <c r="BC18" s="4">
        <v>4</v>
      </c>
      <c r="BD18" s="8">
        <v>77.38</v>
      </c>
      <c r="BE18" s="4">
        <v>2</v>
      </c>
      <c r="BF18" s="8">
        <v>33.16</v>
      </c>
      <c r="BG18" s="7">
        <v>1</v>
      </c>
      <c r="BH18" s="7">
        <v>1.3335</v>
      </c>
      <c r="BI18" s="7">
        <v>1</v>
      </c>
      <c r="BJ18" s="4">
        <v>4</v>
      </c>
      <c r="BK18" s="8">
        <v>77.38</v>
      </c>
      <c r="BL18" s="2" t="s">
        <v>249</v>
      </c>
      <c r="BM18" s="7">
        <v>1</v>
      </c>
      <c r="BN18" s="7">
        <v>1</v>
      </c>
      <c r="BO18" s="4">
        <v>1</v>
      </c>
      <c r="BP18" s="8">
        <v>14.2</v>
      </c>
      <c r="BQ18" s="4"/>
      <c r="BR18" s="8"/>
      <c r="BS18" s="7"/>
      <c r="BT18" s="7"/>
      <c r="BU18" s="2" t="s">
        <v>130</v>
      </c>
      <c r="BV18" s="2" t="s">
        <v>122</v>
      </c>
      <c r="BW18" s="2" t="s">
        <v>131</v>
      </c>
      <c r="BX18" s="2" t="s">
        <v>215</v>
      </c>
      <c r="BY18" s="2" t="s">
        <v>133</v>
      </c>
      <c r="BZ18" s="2" t="s">
        <v>125</v>
      </c>
      <c r="CA18" s="4"/>
      <c r="CB18" s="8"/>
      <c r="CC18" s="4"/>
      <c r="CD18" s="8"/>
      <c r="CE18" s="7"/>
      <c r="CF18" s="7"/>
      <c r="CG18" s="2" t="s">
        <v>130</v>
      </c>
      <c r="CH18" s="2" t="s">
        <v>122</v>
      </c>
      <c r="CI18" s="2" t="s">
        <v>250</v>
      </c>
      <c r="CJ18" s="2" t="s">
        <v>251</v>
      </c>
      <c r="CK18" s="2" t="s">
        <v>136</v>
      </c>
      <c r="CL18" s="2" t="s">
        <v>125</v>
      </c>
      <c r="CM18" s="4"/>
      <c r="CN18" s="8"/>
      <c r="CO18" s="4">
        <v>2</v>
      </c>
      <c r="CP18" s="8">
        <v>33.16</v>
      </c>
      <c r="CQ18" s="7">
        <v>-1</v>
      </c>
      <c r="CR18" s="7">
        <v>-1</v>
      </c>
      <c r="CS18" s="2" t="s">
        <v>130</v>
      </c>
      <c r="CT18" s="2" t="s">
        <v>122</v>
      </c>
      <c r="CU18" s="2" t="s">
        <v>137</v>
      </c>
      <c r="CV18" s="2" t="s">
        <v>252</v>
      </c>
      <c r="CW18" s="2" t="s">
        <v>136</v>
      </c>
      <c r="CX18" s="2" t="s">
        <v>125</v>
      </c>
      <c r="CY18" s="4"/>
      <c r="CZ18" s="8"/>
      <c r="DA18" s="4"/>
      <c r="DB18" s="8"/>
      <c r="DC18" s="7"/>
      <c r="DD18" s="7"/>
      <c r="DE18" s="2" t="s">
        <v>130</v>
      </c>
      <c r="DF18" s="2" t="s">
        <v>122</v>
      </c>
      <c r="DG18" s="2" t="s">
        <v>180</v>
      </c>
      <c r="DH18" s="2" t="s">
        <v>225</v>
      </c>
      <c r="DI18" s="2" t="s">
        <v>136</v>
      </c>
      <c r="DJ18" s="2" t="s">
        <v>125</v>
      </c>
      <c r="DK18" s="4">
        <v>2</v>
      </c>
      <c r="DL18" s="8">
        <v>42.12</v>
      </c>
      <c r="DM18" s="4"/>
      <c r="DN18" s="8"/>
      <c r="DO18" s="7"/>
      <c r="DP18" s="7"/>
      <c r="DQ18" s="2" t="s">
        <v>130</v>
      </c>
      <c r="DR18" s="2" t="s">
        <v>122</v>
      </c>
      <c r="DS18" s="2" t="s">
        <v>253</v>
      </c>
      <c r="DT18" s="2" t="s">
        <v>254</v>
      </c>
      <c r="DU18" s="2" t="s">
        <v>136</v>
      </c>
      <c r="DV18" s="2" t="s">
        <v>125</v>
      </c>
      <c r="DW18" s="4">
        <v>1</v>
      </c>
      <c r="DX18" s="8">
        <v>21.06</v>
      </c>
      <c r="DY18" s="4"/>
      <c r="DZ18" s="8"/>
      <c r="EA18" s="7"/>
      <c r="EB18" s="7"/>
      <c r="EC18" s="2" t="s">
        <v>130</v>
      </c>
      <c r="ED18" s="2" t="s">
        <v>122</v>
      </c>
      <c r="EE18" s="2" t="s">
        <v>142</v>
      </c>
      <c r="EF18" s="2" t="s">
        <v>255</v>
      </c>
      <c r="EG18" s="2" t="s">
        <v>136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136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136</v>
      </c>
      <c r="FF18" s="2" t="s">
        <v>125</v>
      </c>
      <c r="FG18" s="4"/>
      <c r="FH18" s="8"/>
      <c r="FI18" s="4"/>
      <c r="FJ18" s="8"/>
      <c r="FK18" s="7"/>
      <c r="FL18" s="7"/>
      <c r="FM18" s="2" t="s">
        <v>130</v>
      </c>
      <c r="FN18" s="2" t="s">
        <v>122</v>
      </c>
      <c r="FO18" s="2" t="s">
        <v>145</v>
      </c>
      <c r="FP18" s="2" t="s">
        <v>125</v>
      </c>
      <c r="FQ18" s="2" t="s">
        <v>136</v>
      </c>
      <c r="FR18" s="2" t="s">
        <v>125</v>
      </c>
      <c r="FS18" s="4"/>
      <c r="FT18" s="8"/>
      <c r="FU18" s="4"/>
      <c r="FV18" s="8"/>
      <c r="FW18" s="7"/>
      <c r="FX18" s="7"/>
      <c r="FY18" s="2" t="s">
        <v>130</v>
      </c>
      <c r="FZ18" s="2" t="s">
        <v>122</v>
      </c>
      <c r="GA18" s="2" t="s">
        <v>180</v>
      </c>
      <c r="GB18" s="2" t="s">
        <v>174</v>
      </c>
      <c r="GC18" s="2" t="s">
        <v>136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136</v>
      </c>
      <c r="GP18" s="2" t="s">
        <v>125</v>
      </c>
      <c r="GQ18" s="4"/>
      <c r="GR18" s="8"/>
      <c r="GS18" s="4"/>
      <c r="GT18" s="8"/>
      <c r="GU18" s="7"/>
      <c r="GV18" s="7"/>
      <c r="GW18" s="2" t="s">
        <v>130</v>
      </c>
      <c r="GX18" s="2" t="s">
        <v>148</v>
      </c>
      <c r="GY18" s="2" t="s">
        <v>149</v>
      </c>
      <c r="GZ18" s="2" t="s">
        <v>125</v>
      </c>
      <c r="HA18" s="2" t="s">
        <v>136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136</v>
      </c>
      <c r="HN18" s="2" t="s">
        <v>125</v>
      </c>
      <c r="HO18" s="4">
        <v>18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256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807</v>
      </c>
      <c r="AA19" s="11">
        <f>=ROUNDDOWN({0},0)</f>
      </c>
      <c r="AB19" s="12">
        <v>25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18</v>
      </c>
      <c r="AQ19" s="15">
        <v>601.25</v>
      </c>
      <c r="AR19" s="11">
        <v>9</v>
      </c>
      <c r="AS19" s="15">
        <v>633.73</v>
      </c>
      <c r="AT19" s="14">
        <v>1</v>
      </c>
      <c r="AU19" s="14">
        <v>-0.0513</v>
      </c>
      <c r="AV19" s="11">
        <v>18</v>
      </c>
      <c r="AW19" s="15">
        <v>601.25</v>
      </c>
      <c r="AX19" s="11">
        <v>9</v>
      </c>
      <c r="AY19" s="15">
        <v>633.73</v>
      </c>
      <c r="AZ19" s="14">
        <v>1</v>
      </c>
      <c r="BA19" s="14">
        <v>-0.0513</v>
      </c>
      <c r="BB19" s="14"/>
      <c r="BC19" s="11">
        <v>18</v>
      </c>
      <c r="BD19" s="15">
        <v>601.25</v>
      </c>
      <c r="BE19" s="11">
        <v>9</v>
      </c>
      <c r="BF19" s="15">
        <v>633.73</v>
      </c>
      <c r="BG19" s="14">
        <v>1</v>
      </c>
      <c r="BH19" s="14">
        <v>-0.0513</v>
      </c>
      <c r="BI19" s="14"/>
      <c r="BJ19" s="11"/>
      <c r="BK19" s="15"/>
      <c r="BL19" s="9" t="s">
        <v>125</v>
      </c>
      <c r="BM19" s="14"/>
      <c r="BN19" s="14"/>
      <c r="BO19" s="11">
        <v>7</v>
      </c>
      <c r="BP19" s="15">
        <v>284.47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3</v>
      </c>
      <c r="CB19" s="15">
        <v>127.98</v>
      </c>
      <c r="CC19" s="11">
        <v>7</v>
      </c>
      <c r="CD19" s="15">
        <v>600.57</v>
      </c>
      <c r="CE19" s="14">
        <v>-0.5714</v>
      </c>
      <c r="CF19" s="14">
        <v>-0.7869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</v>
      </c>
      <c r="CN19" s="15">
        <v>76.87</v>
      </c>
      <c r="CO19" s="11">
        <v>2</v>
      </c>
      <c r="CP19" s="15">
        <v>33.16</v>
      </c>
      <c r="CQ19" s="14"/>
      <c r="CR19" s="14">
        <v>1.3182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3</v>
      </c>
      <c r="CZ19" s="15">
        <v>48.75</v>
      </c>
      <c r="DA19" s="11"/>
      <c r="DB19" s="15"/>
      <c r="DC19" s="14"/>
      <c r="DD19" s="14"/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2</v>
      </c>
      <c r="DL19" s="15">
        <v>42.12</v>
      </c>
      <c r="DM19" s="11"/>
      <c r="DN19" s="15"/>
      <c r="DO19" s="14"/>
      <c r="DP19" s="14"/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>
        <v>1</v>
      </c>
      <c r="DX19" s="15">
        <v>21.06</v>
      </c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807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260</v>
      </c>
      <c r="J4" s="1" t="s">
        <v>261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7</v>
      </c>
      <c r="F6" s="8">
        <v>297.09</v>
      </c>
      <c r="G6" s="4">
        <v>1</v>
      </c>
      <c r="H6" s="8">
        <v>93.84</v>
      </c>
      <c r="I6" s="7">
        <v>6</v>
      </c>
      <c r="J6" s="7">
        <v>2.1659</v>
      </c>
      <c r="K6" s="4">
        <v>7</v>
      </c>
      <c r="L6" s="8">
        <v>297.09</v>
      </c>
      <c r="M6" s="4">
        <v>1</v>
      </c>
      <c r="N6" s="8">
        <v>93.84</v>
      </c>
      <c r="O6" s="7">
        <v>6</v>
      </c>
      <c r="P6" s="7">
        <v>2.1659</v>
      </c>
    </row>
    <row r="7">
      <c r="A7" s="2" t="s">
        <v>114</v>
      </c>
      <c r="B7" s="2" t="s">
        <v>115</v>
      </c>
      <c r="C7" s="2" t="s">
        <v>194</v>
      </c>
      <c r="D7" s="2" t="s">
        <v>195</v>
      </c>
      <c r="E7" s="4">
        <v>2</v>
      </c>
      <c r="F7" s="8">
        <v>143.89</v>
      </c>
      <c r="G7" s="4">
        <v>6</v>
      </c>
      <c r="H7" s="8">
        <v>506.73</v>
      </c>
      <c r="I7" s="7">
        <v>-0.6667</v>
      </c>
      <c r="J7" s="7">
        <v>-0.716</v>
      </c>
      <c r="K7" s="4">
        <v>2</v>
      </c>
      <c r="L7" s="8">
        <v>143.89</v>
      </c>
      <c r="M7" s="4">
        <v>6</v>
      </c>
      <c r="N7" s="8">
        <v>506.73</v>
      </c>
      <c r="O7" s="7">
        <v>-0.6667</v>
      </c>
      <c r="P7" s="7">
        <v>-0.716</v>
      </c>
    </row>
    <row r="8">
      <c r="A8" s="2" t="s">
        <v>114</v>
      </c>
      <c r="B8" s="2" t="s">
        <v>115</v>
      </c>
      <c r="C8" s="2" t="s">
        <v>227</v>
      </c>
      <c r="D8" s="2" t="s">
        <v>228</v>
      </c>
      <c r="E8" s="4">
        <v>5</v>
      </c>
      <c r="F8" s="8">
        <v>82.89</v>
      </c>
      <c r="G8" s="4"/>
      <c r="H8" s="8"/>
      <c r="I8" s="7"/>
      <c r="J8" s="7"/>
      <c r="K8" s="4">
        <v>5</v>
      </c>
      <c r="L8" s="8">
        <v>82.89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243</v>
      </c>
      <c r="D9" s="2" t="s">
        <v>244</v>
      </c>
      <c r="E9" s="4">
        <v>4</v>
      </c>
      <c r="F9" s="8">
        <v>77.38</v>
      </c>
      <c r="G9" s="4">
        <v>2</v>
      </c>
      <c r="H9" s="8">
        <v>33.16</v>
      </c>
      <c r="I9" s="7">
        <v>1</v>
      </c>
      <c r="J9" s="7">
        <v>1.3335</v>
      </c>
      <c r="K9" s="4">
        <v>4</v>
      </c>
      <c r="L9" s="8">
        <v>77.38</v>
      </c>
      <c r="M9" s="4">
        <v>2</v>
      </c>
      <c r="N9" s="8">
        <v>33.16</v>
      </c>
      <c r="O9" s="7">
        <v>1</v>
      </c>
      <c r="P9" s="7">
        <v>1.3335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260</v>
      </c>
      <c r="I4" s="1" t="s">
        <v>261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114</v>
      </c>
      <c r="B6" s="2" t="s">
        <v>116</v>
      </c>
      <c r="C6" s="2" t="s">
        <v>117</v>
      </c>
      <c r="D6" s="4">
        <v>7</v>
      </c>
      <c r="E6" s="8">
        <v>297.09</v>
      </c>
      <c r="F6" s="4">
        <v>1</v>
      </c>
      <c r="G6" s="8">
        <v>93.84</v>
      </c>
      <c r="H6" s="7">
        <v>6</v>
      </c>
      <c r="I6" s="7">
        <v>2.1659</v>
      </c>
      <c r="J6" s="4">
        <v>7</v>
      </c>
      <c r="K6" s="8">
        <v>297.09</v>
      </c>
      <c r="L6" s="4">
        <v>1</v>
      </c>
      <c r="M6" s="8">
        <v>93.84</v>
      </c>
      <c r="N6" s="7">
        <v>6</v>
      </c>
      <c r="O6" s="7">
        <v>2.1659</v>
      </c>
    </row>
    <row r="7">
      <c r="A7" s="2" t="s">
        <v>114</v>
      </c>
      <c r="B7" s="2" t="s">
        <v>194</v>
      </c>
      <c r="C7" s="2" t="s">
        <v>195</v>
      </c>
      <c r="D7" s="4">
        <v>2</v>
      </c>
      <c r="E7" s="8">
        <v>143.89</v>
      </c>
      <c r="F7" s="4">
        <v>6</v>
      </c>
      <c r="G7" s="8">
        <v>506.73</v>
      </c>
      <c r="H7" s="7">
        <v>-0.6667</v>
      </c>
      <c r="I7" s="7">
        <v>-0.716</v>
      </c>
      <c r="J7" s="4">
        <v>2</v>
      </c>
      <c r="K7" s="8">
        <v>143.89</v>
      </c>
      <c r="L7" s="4">
        <v>6</v>
      </c>
      <c r="M7" s="8">
        <v>506.73</v>
      </c>
      <c r="N7" s="7">
        <v>-0.6667</v>
      </c>
      <c r="O7" s="7">
        <v>-0.716</v>
      </c>
    </row>
    <row r="8">
      <c r="A8" s="2" t="s">
        <v>114</v>
      </c>
      <c r="B8" s="2" t="s">
        <v>227</v>
      </c>
      <c r="C8" s="2" t="s">
        <v>228</v>
      </c>
      <c r="D8" s="4">
        <v>5</v>
      </c>
      <c r="E8" s="8">
        <v>82.89</v>
      </c>
      <c r="F8" s="4"/>
      <c r="G8" s="8"/>
      <c r="H8" s="7"/>
      <c r="I8" s="7"/>
      <c r="J8" s="4">
        <v>5</v>
      </c>
      <c r="K8" s="8">
        <v>82.89</v>
      </c>
      <c r="L8" s="4"/>
      <c r="M8" s="8"/>
      <c r="N8" s="7"/>
      <c r="O8" s="7"/>
    </row>
    <row r="9">
      <c r="A9" s="2" t="s">
        <v>114</v>
      </c>
      <c r="B9" s="2" t="s">
        <v>243</v>
      </c>
      <c r="C9" s="2" t="s">
        <v>244</v>
      </c>
      <c r="D9" s="4">
        <v>4</v>
      </c>
      <c r="E9" s="8">
        <v>77.38</v>
      </c>
      <c r="F9" s="4">
        <v>2</v>
      </c>
      <c r="G9" s="8">
        <v>33.16</v>
      </c>
      <c r="H9" s="7">
        <v>1</v>
      </c>
      <c r="I9" s="7">
        <v>1.3335</v>
      </c>
      <c r="J9" s="4">
        <v>4</v>
      </c>
      <c r="K9" s="8">
        <v>77.38</v>
      </c>
      <c r="L9" s="4">
        <v>2</v>
      </c>
      <c r="M9" s="8">
        <v>33.16</v>
      </c>
      <c r="N9" s="7">
        <v>1</v>
      </c>
      <c r="O9" s="7">
        <v>1.3335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