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inhsi.liu/Downloads/"/>
    </mc:Choice>
  </mc:AlternateContent>
  <xr:revisionPtr revIDLastSave="0" documentId="13_ncr:1_{F8785F33-959A-6849-B103-256C82663676}" xr6:coauthVersionLast="47" xr6:coauthVersionMax="47" xr10:uidLastSave="{00000000-0000-0000-0000-000000000000}"/>
  <bookViews>
    <workbookView xWindow="-20" yWindow="500" windowWidth="28800" windowHeight="17500" xr2:uid="{00000000-000D-0000-FFFF-FFFF00000000}"/>
  </bookViews>
  <sheets>
    <sheet name="Sample Request Form" sheetId="2" r:id="rId1"/>
    <sheet name="Data" sheetId="3" state="hidden" r:id="rId2"/>
  </sheets>
  <definedNames>
    <definedName name="_xlnm._FilterDatabase" localSheetId="0" hidden="1">'Sample Request Form'!$B$15:$H$15</definedName>
    <definedName name="_xlnm.Print_Area" localSheetId="0">'Sample Request Form'!$B$1:$G$15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  <c r="A21" i="2"/>
  <c r="A20" i="2"/>
  <c r="C18" i="2" l="1"/>
  <c r="D18" i="2"/>
  <c r="E18" i="2"/>
  <c r="F18" i="2"/>
  <c r="G18" i="2"/>
  <c r="H18" i="2"/>
</calcChain>
</file>

<file path=xl/sharedStrings.xml><?xml version="1.0" encoding="utf-8"?>
<sst xmlns="http://schemas.openxmlformats.org/spreadsheetml/2006/main" count="150" uniqueCount="142">
  <si>
    <t>Date:</t>
  </si>
  <si>
    <t>Yes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</si>
  <si>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</si>
  <si>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</si>
  <si>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</si>
  <si>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</si>
  <si>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</si>
  <si>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</si>
  <si>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</si>
  <si>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</si>
  <si>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</si>
  <si>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</si>
  <si>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</si>
  <si>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</si>
  <si>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</si>
  <si>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</si>
  <si>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</si>
  <si>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</si>
  <si>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</si>
  <si>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</si>
  <si>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</si>
  <si>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</si>
  <si>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</si>
  <si>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</si>
  <si>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</si>
  <si>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</si>
  <si>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</si>
  <si>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</si>
  <si>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</si>
  <si>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</si>
  <si>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</si>
  <si>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</si>
  <si>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</si>
  <si>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</si>
  <si>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</si>
  <si>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</si>
  <si>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</si>
  <si>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</si>
  <si>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</si>
  <si>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</si>
  <si>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</si>
  <si>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</si>
  <si>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</si>
  <si>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</si>
  <si>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</si>
  <si>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</si>
  <si>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</si>
  <si>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</si>
  <si>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</si>
  <si>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</si>
  <si>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</si>
  <si>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</si>
  <si>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</si>
  <si>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</si>
  <si>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</si>
  <si>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</si>
  <si>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</si>
  <si>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</si>
  <si>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</si>
  <si>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</si>
  <si>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</si>
  <si>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</si>
  <si>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</si>
  <si>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</si>
  <si>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</si>
  <si>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</si>
  <si>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</si>
  <si>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</si>
  <si>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</si>
  <si>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</si>
  <si>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</si>
  <si>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</si>
  <si>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</si>
  <si>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</si>
  <si>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</si>
  <si>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</si>
  <si>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</si>
  <si>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</si>
  <si>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</si>
  <si>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</si>
  <si>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</si>
  <si>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</si>
  <si>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</si>
  <si>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</si>
  <si>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</si>
  <si>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</si>
  <si>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</si>
  <si>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</si>
  <si>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</si>
  <si>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</si>
  <si>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</si>
  <si>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</si>
  <si>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</si>
  <si>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</si>
  <si>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</si>
  <si>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</si>
  <si>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</si>
  <si>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</si>
  <si>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</si>
  <si>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</si>
  <si>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</si>
  <si>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</si>
  <si>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</si>
  <si>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</si>
  <si>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</si>
  <si>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</si>
  <si>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</si>
  <si>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</si>
  <si>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</si>
  <si>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</si>
  <si>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</si>
  <si>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</si>
  <si>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</si>
  <si>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</si>
  <si>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</si>
  <si>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</si>
  <si>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</si>
  <si>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</si>
  <si>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</si>
  <si>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</si>
  <si>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</si>
  <si>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</si>
  <si>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</si>
  <si>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</si>
  <si>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</si>
  <si>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TOTAL</t>
  </si>
  <si>
    <t>Sample total Cost</t>
  </si>
  <si>
    <t>Final cost</t>
  </si>
  <si>
    <t>MPE20-1139</t>
  </si>
  <si>
    <t>Ship To</t>
  </si>
  <si>
    <t>Shamsha Alikalyan</t>
  </si>
  <si>
    <t>617-909-4975</t>
  </si>
  <si>
    <t>1404 Hudspeth Drive</t>
  </si>
  <si>
    <t>Carrollton, Texas 75010</t>
  </si>
  <si>
    <t>AM10-0141</t>
  </si>
  <si>
    <t>Standard Price</t>
  </si>
  <si>
    <t xml:space="preserve">Satin	</t>
  </si>
  <si>
    <t>Size Description</t>
  </si>
  <si>
    <t>1 Flat Sheet:90"W x 102"L
1 Fitted Sheet:60"W x 80"L + 14"D
4 Standard Pillowcases:20"W x 30"L (4)</t>
  </si>
  <si>
    <t xml:space="preserve">	1 Comforter:90"W x 90"L
2 Standard Shams:20"W x 26"L + 2"D (2)</t>
  </si>
  <si>
    <t>Porter</t>
  </si>
  <si>
    <t>Freight Cost Est 13$ per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</si>
</sst>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/>
    <xf numFmtId="0" fontId="6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/>
    </xf>
    <xf numFmtId="164" fontId="2" fillId="0" borderId="1" xfId="0" applyNumberFormat="1" applyFont="1" applyBorder="1" applyProtection="1">
      <protection locked="0"/>
    </xf>
    <xf numFmtId="164" fontId="2" fillId="0" borderId="1" xfId="1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zoomScale="180" zoomScaleNormal="180" workbookViewId="0">
      <pane ySplit="1" topLeftCell="A2" activePane="bottomLeft" state="frozen"/>
      <selection pane="bottomLeft" activeCell="C5" sqref="C5"/>
    </sheetView>
  </sheetViews>
  <sheetFormatPr baseColWidth="10" defaultColWidth="9.1640625" defaultRowHeight="15" x14ac:dyDescent="0.2"/>
  <cols>
    <col min="1" max="1" width="11" style="2" bestFit="1" customWidth="1"/>
    <col min="2" max="2" width="15.5" style="2" customWidth="1"/>
    <col min="3" max="3" width="11.6640625" style="16" customWidth="1"/>
    <col min="4" max="4" width="23.5" style="16" customWidth="1"/>
    <col min="5" max="5" width="23.83203125" style="2" customWidth="1"/>
    <col min="6" max="6" width="13.5" style="3" customWidth="1"/>
    <col min="7" max="7" width="13" style="3" customWidth="1"/>
    <col min="8" max="8" width="10.1640625" style="3" hidden="1" customWidth="1"/>
    <col min="9" max="16384" width="9.1640625" style="2"/>
  </cols>
  <sheetData>
    <row r="1" spans="1:8" x14ac:dyDescent="0.2">
      <c r="B1" s="20" t="s">
        <v>8</v>
      </c>
      <c r="C1" s="20"/>
      <c r="D1" s="20"/>
      <c r="E1" s="20"/>
      <c r="F1" s="20"/>
      <c r="G1" s="20"/>
    </row>
    <row r="2" spans="1:8" s="4" customFormat="1" ht="15" customHeight="1" x14ac:dyDescent="0.2">
      <c r="B2" s="4" t="s">
        <v>129</v>
      </c>
      <c r="C2" s="5" t="s">
        <v>130</v>
      </c>
      <c r="D2" s="5"/>
      <c r="E2" s="5"/>
      <c r="F2" s="6" t="s">
        <v>0</v>
      </c>
      <c r="G2" s="7">
        <v>45566</v>
      </c>
      <c r="H2" s="8"/>
    </row>
    <row r="3" spans="1:8" s="5" customFormat="1" ht="15" customHeight="1" x14ac:dyDescent="0.2">
      <c r="B3" s="4" t="s">
        <v>11</v>
      </c>
      <c r="C3" s="5" t="s">
        <v>132</v>
      </c>
      <c r="G3" s="7"/>
    </row>
    <row r="4" spans="1:8" s="5" customFormat="1" ht="15" customHeight="1" x14ac:dyDescent="0.2">
      <c r="B4" s="4" t="s">
        <v>12</v>
      </c>
      <c r="C4" s="5" t="s">
        <v>133</v>
      </c>
      <c r="G4" s="7"/>
    </row>
    <row r="5" spans="1:8" s="5" customFormat="1" ht="15" customHeight="1" x14ac:dyDescent="0.2">
      <c r="B5" s="4" t="s">
        <v>6</v>
      </c>
      <c r="G5" s="7"/>
    </row>
    <row r="6" spans="1:8" s="5" customFormat="1" ht="15" customHeight="1" x14ac:dyDescent="0.2">
      <c r="B6" s="4" t="s">
        <v>43</v>
      </c>
      <c r="C6" s="5" t="s">
        <v>131</v>
      </c>
      <c r="G6" s="7"/>
    </row>
    <row r="7" spans="1:8" s="5" customFormat="1" ht="15" customHeight="1" x14ac:dyDescent="0.2">
      <c r="G7" s="7"/>
    </row>
    <row r="8" spans="1:8" s="5" customFormat="1" ht="15" customHeight="1" x14ac:dyDescent="0.2">
      <c r="B8" s="10" t="s">
        <v>36</v>
      </c>
      <c r="C8" s="5" t="s">
        <v>81</v>
      </c>
      <c r="G8" s="7"/>
      <c r="H8" s="11"/>
    </row>
    <row r="9" spans="1:8" s="5" customFormat="1" ht="15" customHeight="1" x14ac:dyDescent="0.2">
      <c r="B9" s="10" t="s">
        <v>13</v>
      </c>
      <c r="G9" s="7"/>
      <c r="H9" s="11"/>
    </row>
    <row r="10" spans="1:8" s="5" customFormat="1" ht="15" customHeight="1" x14ac:dyDescent="0.2">
      <c r="B10" s="10" t="s">
        <v>109</v>
      </c>
      <c r="C10" s="5" t="s">
        <v>112</v>
      </c>
      <c r="G10" s="7"/>
      <c r="H10" s="11"/>
    </row>
    <row r="11" spans="1:8" s="5" customFormat="1" ht="15" customHeight="1" x14ac:dyDescent="0.2">
      <c r="B11" s="10" t="s">
        <v>38</v>
      </c>
      <c r="C11" s="5" t="s">
        <v>40</v>
      </c>
      <c r="G11" s="7"/>
      <c r="H11" s="11"/>
    </row>
    <row r="12" spans="1:8" s="5" customFormat="1" ht="15" customHeight="1" x14ac:dyDescent="0.2">
      <c r="B12" s="4" t="s">
        <v>14</v>
      </c>
      <c r="C12" s="12" t="s">
        <v>122</v>
      </c>
      <c r="D12" s="13"/>
      <c r="G12" s="7"/>
      <c r="H12" s="11"/>
    </row>
    <row r="13" spans="1:8" s="5" customFormat="1" ht="15" customHeight="1" x14ac:dyDescent="0.2">
      <c r="B13" s="4" t="s">
        <v>110</v>
      </c>
      <c r="C13" s="14"/>
      <c r="D13" s="14"/>
      <c r="G13" s="7"/>
      <c r="H13" s="11"/>
    </row>
    <row r="14" spans="1:8" s="5" customFormat="1" ht="15" customHeight="1" x14ac:dyDescent="0.2">
      <c r="B14" s="4"/>
      <c r="C14" s="14"/>
      <c r="D14" s="14"/>
      <c r="G14" s="7"/>
      <c r="H14" s="11"/>
    </row>
    <row r="15" spans="1:8" s="5" customFormat="1" ht="27.5" customHeight="1" x14ac:dyDescent="0.2">
      <c r="A15" s="4" t="s">
        <v>135</v>
      </c>
      <c r="B15" s="4" t="s">
        <v>37</v>
      </c>
      <c r="C15" s="4" t="s">
        <v>15</v>
      </c>
      <c r="D15" s="4" t="s">
        <v>4</v>
      </c>
      <c r="E15" s="5" t="s">
        <v>137</v>
      </c>
      <c r="F15" s="15" t="s">
        <v>3</v>
      </c>
      <c r="G15" s="15" t="s">
        <v>2</v>
      </c>
      <c r="H15" s="15"/>
    </row>
    <row r="16" spans="1:8" s="22" customFormat="1" ht="30.5" customHeight="1" x14ac:dyDescent="0.2">
      <c r="A16" s="21">
        <v>16.940000000000001</v>
      </c>
      <c r="B16" s="24" t="s">
        <v>128</v>
      </c>
      <c r="C16" s="9" t="s">
        <v>28</v>
      </c>
      <c r="D16" s="9" t="s">
        <v>136</v>
      </c>
      <c r="E16" s="25" t="s">
        <v>138</v>
      </c>
      <c r="F16" s="26" t="s">
        <v>9</v>
      </c>
      <c r="G16" s="9">
        <v>1</v>
      </c>
      <c r="H16" s="23"/>
    </row>
    <row r="17" spans="1:8" s="22" customFormat="1" ht="32" customHeight="1" x14ac:dyDescent="0.2">
      <c r="A17" s="21">
        <v>26.19</v>
      </c>
      <c r="B17" s="24" t="s">
        <v>134</v>
      </c>
      <c r="C17" s="9" t="s">
        <v>19</v>
      </c>
      <c r="D17" s="9" t="s">
        <v>140</v>
      </c>
      <c r="E17" s="25" t="s">
        <v>139</v>
      </c>
      <c r="F17" s="26" t="s">
        <v>9</v>
      </c>
      <c r="G17" s="9">
        <v>1</v>
      </c>
      <c r="H17" s="23"/>
    </row>
    <row r="18" spans="1:8" x14ac:dyDescent="0.2">
      <c r="A18" s="17"/>
      <c r="B18" s="18" t="s">
        <v>125</v>
      </c>
      <c r="C18" s="16">
        <f>SUM(C16:C17)</f>
        <v>0</v>
      </c>
      <c r="D18" s="16">
        <f>SUM(D16:D17)</f>
        <v>0</v>
      </c>
      <c r="E18" s="2">
        <f>SUM(E16:E17)</f>
        <v>0</v>
      </c>
      <c r="F18" s="3">
        <f>SUM(F16:F17)</f>
        <v>0</v>
      </c>
      <c r="G18" s="3">
        <f>SUM(G16:G17)</f>
        <v>2</v>
      </c>
      <c r="H18" s="3">
        <f>SUM(H16:H17)</f>
        <v>0</v>
      </c>
    </row>
    <row r="20" spans="1:8" x14ac:dyDescent="0.2">
      <c r="A20" s="27">
        <f>SUM(A16:A17)</f>
        <v>43.13</v>
      </c>
      <c r="B20" s="19" t="s">
        <v>126</v>
      </c>
    </row>
    <row r="21" spans="1:8" x14ac:dyDescent="0.2">
      <c r="A21" s="28">
        <f>13*2</f>
        <v>26</v>
      </c>
      <c r="B21" s="19" t="s">
        <v>141</v>
      </c>
    </row>
    <row r="23" spans="1:8" x14ac:dyDescent="0.2">
      <c r="A23" s="27">
        <f>A20+A21</f>
        <v>69.13</v>
      </c>
      <c r="B23" s="19" t="s">
        <v>127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B1:G1"/>
  </mergeCells>
  <phoneticPr fontId="1" type="noConversion"/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ignoredErrors>
    <ignoredError sqref="A20:A21 A2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Data!$C$1:$C$3</xm:f>
          </x14:formula1>
          <xm:sqref>C11</xm:sqref>
        </x14:dataValidation>
        <x14:dataValidation type="list" allowBlank="1" showInputMessage="1" showErrorMessage="1" xr:uid="{00000000-0002-0000-0000-000001000000}">
          <x14:formula1>
            <xm:f>Data!$D$1:$D$10</xm:f>
          </x14:formula1>
          <xm:sqref>C12</xm:sqref>
        </x14:dataValidation>
        <x14:dataValidation type="list" allowBlank="1" showInputMessage="1" showErrorMessage="1" xr:uid="{00000000-0002-0000-0000-000002000000}">
          <x14:formula1>
            <xm:f>Data!$B$1:$B$5</xm:f>
          </x14:formula1>
          <xm:sqref>C10</xm:sqref>
        </x14:dataValidation>
        <x14:dataValidation type="list" allowBlank="1" showInputMessage="1" showErrorMessage="1" xr:uid="{00000000-0002-0000-0000-000003000000}">
          <x14:formula1>
            <xm:f>Data!$A$1:$A$64</xm:f>
          </x14:formula1>
          <xm:sqref>C8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F16:F17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C16:C17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baseColWidth="10" defaultColWidth="8.83203125" defaultRowHeight="15" x14ac:dyDescent="0.2"/>
  <cols>
    <col min="1" max="1" width="22.5" style="1" bestFit="1" customWidth="1"/>
    <col min="2" max="3" width="15.5" style="1" customWidth="1"/>
    <col min="4" max="4" width="20.5" style="1" bestFit="1" customWidth="1"/>
    <col min="5" max="7" width="15.5" style="1" customWidth="1"/>
    <col min="8" max="16384" width="8.83203125" style="1"/>
  </cols>
  <sheetData>
    <row r="1" spans="1:7" x14ac:dyDescent="0.2">
      <c r="A1" s="1" t="s">
        <v>102</v>
      </c>
      <c r="B1" s="1" t="s">
        <v>113</v>
      </c>
      <c r="C1" s="1" t="s">
        <v>40</v>
      </c>
      <c r="D1" s="1" t="s">
        <v>117</v>
      </c>
      <c r="E1" s="1" t="s">
        <v>18</v>
      </c>
      <c r="F1" s="1" t="s">
        <v>16</v>
      </c>
      <c r="G1" s="1" t="s">
        <v>1</v>
      </c>
    </row>
    <row r="2" spans="1:7" x14ac:dyDescent="0.2">
      <c r="A2" s="1" t="s">
        <v>45</v>
      </c>
      <c r="B2" s="1" t="s">
        <v>111</v>
      </c>
      <c r="C2" s="1" t="s">
        <v>41</v>
      </c>
      <c r="D2" s="1" t="s">
        <v>118</v>
      </c>
      <c r="E2" s="1" t="s">
        <v>19</v>
      </c>
      <c r="F2" s="1" t="s">
        <v>17</v>
      </c>
      <c r="G2" s="1" t="s">
        <v>5</v>
      </c>
    </row>
    <row r="3" spans="1:7" x14ac:dyDescent="0.2">
      <c r="A3" s="1" t="s">
        <v>46</v>
      </c>
      <c r="B3" s="1" t="s">
        <v>114</v>
      </c>
      <c r="C3" s="1" t="s">
        <v>42</v>
      </c>
      <c r="D3" s="1" t="s">
        <v>119</v>
      </c>
      <c r="E3" s="1" t="s">
        <v>20</v>
      </c>
      <c r="F3" s="1" t="s">
        <v>34</v>
      </c>
    </row>
    <row r="4" spans="1:7" x14ac:dyDescent="0.2">
      <c r="A4" s="1" t="s">
        <v>47</v>
      </c>
      <c r="B4" s="1" t="s">
        <v>112</v>
      </c>
      <c r="D4" s="1" t="s">
        <v>120</v>
      </c>
      <c r="E4" s="1" t="s">
        <v>21</v>
      </c>
      <c r="F4" s="1" t="s">
        <v>33</v>
      </c>
    </row>
    <row r="5" spans="1:7" x14ac:dyDescent="0.2">
      <c r="A5" s="1" t="s">
        <v>48</v>
      </c>
      <c r="B5" s="1" t="s">
        <v>115</v>
      </c>
      <c r="D5" s="1" t="s">
        <v>121</v>
      </c>
      <c r="E5" s="1" t="s">
        <v>22</v>
      </c>
      <c r="F5" s="1" t="s">
        <v>39</v>
      </c>
    </row>
    <row r="6" spans="1:7" x14ac:dyDescent="0.2">
      <c r="A6" s="1" t="s">
        <v>49</v>
      </c>
      <c r="D6" s="1" t="s">
        <v>122</v>
      </c>
      <c r="E6" s="1" t="s">
        <v>23</v>
      </c>
      <c r="F6" s="1" t="s">
        <v>35</v>
      </c>
    </row>
    <row r="7" spans="1:7" x14ac:dyDescent="0.2">
      <c r="A7" s="1" t="s">
        <v>50</v>
      </c>
      <c r="D7" s="1" t="s">
        <v>123</v>
      </c>
      <c r="E7" s="1" t="s">
        <v>24</v>
      </c>
      <c r="F7" s="1" t="s">
        <v>108</v>
      </c>
    </row>
    <row r="8" spans="1:7" x14ac:dyDescent="0.2">
      <c r="A8" s="1" t="s">
        <v>51</v>
      </c>
      <c r="D8" s="1" t="s">
        <v>124</v>
      </c>
      <c r="E8" s="1" t="s">
        <v>25</v>
      </c>
      <c r="F8" s="1" t="s">
        <v>10</v>
      </c>
    </row>
    <row r="9" spans="1:7" x14ac:dyDescent="0.2">
      <c r="A9" s="1" t="s">
        <v>52</v>
      </c>
      <c r="D9" s="1" t="s">
        <v>44</v>
      </c>
      <c r="E9" s="1" t="s">
        <v>26</v>
      </c>
      <c r="F9" s="1" t="s">
        <v>9</v>
      </c>
    </row>
    <row r="10" spans="1:7" x14ac:dyDescent="0.2">
      <c r="A10" s="1" t="s">
        <v>53</v>
      </c>
      <c r="D10" s="1" t="s">
        <v>32</v>
      </c>
      <c r="E10" s="1" t="s">
        <v>27</v>
      </c>
      <c r="F10" s="1" t="s">
        <v>7</v>
      </c>
    </row>
    <row r="11" spans="1:7" x14ac:dyDescent="0.2">
      <c r="A11" s="1" t="s">
        <v>54</v>
      </c>
      <c r="E11" s="1" t="s">
        <v>31</v>
      </c>
    </row>
    <row r="12" spans="1:7" x14ac:dyDescent="0.2">
      <c r="A12" s="1" t="s">
        <v>116</v>
      </c>
      <c r="E12" s="1" t="s">
        <v>28</v>
      </c>
    </row>
    <row r="13" spans="1:7" x14ac:dyDescent="0.2">
      <c r="A13" s="1" t="s">
        <v>55</v>
      </c>
      <c r="E13" s="1" t="s">
        <v>29</v>
      </c>
    </row>
    <row r="14" spans="1:7" x14ac:dyDescent="0.2">
      <c r="A14" s="1" t="s">
        <v>56</v>
      </c>
      <c r="E14" s="1" t="s">
        <v>30</v>
      </c>
    </row>
    <row r="15" spans="1:7" x14ac:dyDescent="0.2">
      <c r="A15" s="1" t="s">
        <v>57</v>
      </c>
    </row>
    <row r="16" spans="1:7" x14ac:dyDescent="0.2">
      <c r="A16" s="1" t="s">
        <v>58</v>
      </c>
    </row>
    <row r="17" spans="1:1" x14ac:dyDescent="0.2">
      <c r="A17" s="1" t="s">
        <v>59</v>
      </c>
    </row>
    <row r="18" spans="1:1" x14ac:dyDescent="0.2">
      <c r="A18" s="1" t="s">
        <v>103</v>
      </c>
    </row>
    <row r="19" spans="1:1" x14ac:dyDescent="0.2">
      <c r="A19" s="1" t="s">
        <v>60</v>
      </c>
    </row>
    <row r="20" spans="1:1" x14ac:dyDescent="0.2">
      <c r="A20" s="1" t="s">
        <v>61</v>
      </c>
    </row>
    <row r="21" spans="1:1" x14ac:dyDescent="0.2">
      <c r="A21" s="1" t="s">
        <v>62</v>
      </c>
    </row>
    <row r="22" spans="1:1" x14ac:dyDescent="0.2">
      <c r="A22" s="1" t="s">
        <v>63</v>
      </c>
    </row>
    <row r="23" spans="1:1" x14ac:dyDescent="0.2">
      <c r="A23" s="1" t="s">
        <v>64</v>
      </c>
    </row>
    <row r="24" spans="1:1" x14ac:dyDescent="0.2">
      <c r="A24" s="1" t="s">
        <v>65</v>
      </c>
    </row>
    <row r="25" spans="1:1" x14ac:dyDescent="0.2">
      <c r="A25" s="1" t="s">
        <v>66</v>
      </c>
    </row>
    <row r="26" spans="1:1" x14ac:dyDescent="0.2">
      <c r="A26" s="1" t="s">
        <v>67</v>
      </c>
    </row>
    <row r="27" spans="1:1" x14ac:dyDescent="0.2">
      <c r="A27" s="1" t="s">
        <v>68</v>
      </c>
    </row>
    <row r="28" spans="1:1" x14ac:dyDescent="0.2">
      <c r="A28" s="1" t="s">
        <v>69</v>
      </c>
    </row>
    <row r="29" spans="1:1" x14ac:dyDescent="0.2">
      <c r="A29" s="1" t="s">
        <v>70</v>
      </c>
    </row>
    <row r="30" spans="1:1" x14ac:dyDescent="0.2">
      <c r="A30" s="1" t="s">
        <v>71</v>
      </c>
    </row>
    <row r="31" spans="1:1" x14ac:dyDescent="0.2">
      <c r="A31" s="1" t="s">
        <v>104</v>
      </c>
    </row>
    <row r="32" spans="1:1" x14ac:dyDescent="0.2">
      <c r="A32" s="1" t="s">
        <v>105</v>
      </c>
    </row>
    <row r="33" spans="1:1" x14ac:dyDescent="0.2">
      <c r="A33" s="1" t="s">
        <v>72</v>
      </c>
    </row>
    <row r="34" spans="1:1" x14ac:dyDescent="0.2">
      <c r="A34" s="1" t="s">
        <v>73</v>
      </c>
    </row>
    <row r="35" spans="1:1" x14ac:dyDescent="0.2">
      <c r="A35" s="1" t="s">
        <v>74</v>
      </c>
    </row>
    <row r="36" spans="1:1" x14ac:dyDescent="0.2">
      <c r="A36" s="1" t="s">
        <v>75</v>
      </c>
    </row>
    <row r="37" spans="1:1" x14ac:dyDescent="0.2">
      <c r="A37" s="1" t="s">
        <v>76</v>
      </c>
    </row>
    <row r="38" spans="1:1" x14ac:dyDescent="0.2">
      <c r="A38" s="1" t="s">
        <v>77</v>
      </c>
    </row>
    <row r="39" spans="1:1" x14ac:dyDescent="0.2">
      <c r="A39" s="1" t="s">
        <v>78</v>
      </c>
    </row>
    <row r="40" spans="1:1" x14ac:dyDescent="0.2">
      <c r="A40" s="1" t="s">
        <v>79</v>
      </c>
    </row>
    <row r="41" spans="1:1" x14ac:dyDescent="0.2">
      <c r="A41" s="1" t="s">
        <v>80</v>
      </c>
    </row>
    <row r="42" spans="1:1" x14ac:dyDescent="0.2">
      <c r="A42" s="1" t="s">
        <v>81</v>
      </c>
    </row>
    <row r="43" spans="1:1" x14ac:dyDescent="0.2">
      <c r="A43" s="1" t="s">
        <v>82</v>
      </c>
    </row>
    <row r="44" spans="1:1" x14ac:dyDescent="0.2">
      <c r="A44" s="1" t="s">
        <v>83</v>
      </c>
    </row>
    <row r="45" spans="1:1" x14ac:dyDescent="0.2">
      <c r="A45" s="1" t="s">
        <v>84</v>
      </c>
    </row>
    <row r="46" spans="1:1" x14ac:dyDescent="0.2">
      <c r="A46" s="1" t="s">
        <v>85</v>
      </c>
    </row>
    <row r="47" spans="1:1" x14ac:dyDescent="0.2">
      <c r="A47" s="1" t="s">
        <v>86</v>
      </c>
    </row>
    <row r="48" spans="1:1" x14ac:dyDescent="0.2">
      <c r="A48" s="1" t="s">
        <v>87</v>
      </c>
    </row>
    <row r="49" spans="1:1" x14ac:dyDescent="0.2">
      <c r="A49" s="1" t="s">
        <v>88</v>
      </c>
    </row>
    <row r="50" spans="1:1" x14ac:dyDescent="0.2">
      <c r="A50" s="1" t="s">
        <v>89</v>
      </c>
    </row>
    <row r="51" spans="1:1" x14ac:dyDescent="0.2">
      <c r="A51" s="1" t="s">
        <v>90</v>
      </c>
    </row>
    <row r="52" spans="1:1" x14ac:dyDescent="0.2">
      <c r="A52" s="1" t="s">
        <v>91</v>
      </c>
    </row>
    <row r="53" spans="1:1" x14ac:dyDescent="0.2">
      <c r="A53" s="1" t="s">
        <v>92</v>
      </c>
    </row>
    <row r="54" spans="1:1" x14ac:dyDescent="0.2">
      <c r="A54" s="1" t="s">
        <v>93</v>
      </c>
    </row>
    <row r="55" spans="1:1" x14ac:dyDescent="0.2">
      <c r="A55" s="1" t="s">
        <v>94</v>
      </c>
    </row>
    <row r="56" spans="1:1" x14ac:dyDescent="0.2">
      <c r="A56" s="1" t="s">
        <v>106</v>
      </c>
    </row>
    <row r="57" spans="1:1" x14ac:dyDescent="0.2">
      <c r="A57" s="1" t="s">
        <v>95</v>
      </c>
    </row>
    <row r="58" spans="1:1" x14ac:dyDescent="0.2">
      <c r="A58" s="1" t="s">
        <v>96</v>
      </c>
    </row>
    <row r="59" spans="1:1" x14ac:dyDescent="0.2">
      <c r="A59" s="1" t="s">
        <v>97</v>
      </c>
    </row>
    <row r="60" spans="1:1" x14ac:dyDescent="0.2">
      <c r="A60" s="1" t="s">
        <v>107</v>
      </c>
    </row>
    <row r="61" spans="1:1" x14ac:dyDescent="0.2">
      <c r="A61" s="1" t="s">
        <v>98</v>
      </c>
    </row>
    <row r="62" spans="1:1" x14ac:dyDescent="0.2">
      <c r="A62" s="1" t="s">
        <v>99</v>
      </c>
    </row>
    <row r="63" spans="1:1" x14ac:dyDescent="0.2">
      <c r="A63" s="1" t="s">
        <v>100</v>
      </c>
    </row>
    <row r="64" spans="1:1" x14ac:dyDescent="0.2">
      <c r="A64" s="1" t="s">
        <v>101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407b83-b4c8-4e57-b7ef-5b51355d12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919195110C64980820DAC034733EE" ma:contentTypeVersion="15" ma:contentTypeDescription="Create a new document." ma:contentTypeScope="" ma:versionID="f5d1a8609fb52ccf1063e87e32157fbc">
  <xsd:schema xmlns:xsd="http://www.w3.org/2001/XMLSchema" xmlns:xs="http://www.w3.org/2001/XMLSchema" xmlns:p="http://schemas.microsoft.com/office/2006/metadata/properties" xmlns:ns3="25407b83-b4c8-4e57-b7ef-5b51355d122d" xmlns:ns4="8e855cea-8330-46f9-9c07-d724e5f24dea" targetNamespace="http://schemas.microsoft.com/office/2006/metadata/properties" ma:root="true" ma:fieldsID="3d28e254ab8f3ae0e6f64195a352a2b8" ns3:_="" ns4:_="">
    <xsd:import namespace="25407b83-b4c8-4e57-b7ef-5b51355d122d"/>
    <xsd:import namespace="8e855cea-8330-46f9-9c07-d724e5f24d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07b83-b4c8-4e57-b7ef-5b51355d1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55cea-8330-46f9-9c07-d724e5f24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EE9DBD-BECA-4DAA-9760-292732D94E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19855-E3FF-4C75-8AE4-946D1D1C21F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25407b83-b4c8-4e57-b7ef-5b51355d122d"/>
    <ds:schemaRef ds:uri="8e855cea-8330-46f9-9c07-d724e5f24de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CB75A4-E6ED-41A9-BCFF-E4197B27D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07b83-b4c8-4e57-b7ef-5b51355d122d"/>
    <ds:schemaRef ds:uri="8e855cea-8330-46f9-9c07-d724e5f24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Pinhsi Liu</cp:lastModifiedBy>
  <cp:lastPrinted>2022-11-23T21:08:20Z</cp:lastPrinted>
  <dcterms:created xsi:type="dcterms:W3CDTF">2006-02-23T19:51:37Z</dcterms:created>
  <dcterms:modified xsi:type="dcterms:W3CDTF">2024-10-01T23:42:59Z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0x010100B3C919195110C64980820DAC034733EE</vt:lpwstr>
  </property>
</Properties>
</file>