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<sst xmlns="http://schemas.openxmlformats.org/spreadsheetml/2006/main" count="45" uniqueCount="45">
  <si>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</si>
  <si>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</si>
  <si>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</si>
  <si>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09/24/2024</t>
  </si>
  <si>
    <t>End Date:</t>
  </si>
  <si>
    <t>Report Run Date:</t>
  </si>
  <si>
    <t>09/25/2024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</si>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</sst>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194481</v>
      </c>
      <c r="C5" s="11">
        <f>=ROUNDDOWN(23.9866056562118,0)</f>
      </c>
      <c r="D5" s="11">
        <v>161181</v>
      </c>
      <c r="E5" s="12">
        <v>0.9939</v>
      </c>
      <c r="F5" s="11"/>
      <c r="G5" s="11">
        <f>=ROUNDDOWN({0},0)</f>
      </c>
      <c r="H5" s="11">
        <v>600</v>
      </c>
      <c r="I5" s="12">
        <v>0.5714</v>
      </c>
      <c r="J5" s="11">
        <v>323</v>
      </c>
      <c r="K5" s="13">
        <v>22069.37</v>
      </c>
      <c r="L5" s="11">
        <v>1601</v>
      </c>
      <c r="M5" s="14">
        <v>13.78</v>
      </c>
      <c r="N5" s="11">
        <v>367</v>
      </c>
      <c r="O5" s="13">
        <v>22761.61</v>
      </c>
      <c r="P5" s="11">
        <v>1769</v>
      </c>
      <c r="Q5" s="14">
        <v>12.87</v>
      </c>
      <c r="R5" s="12">
        <v>-0.1199</v>
      </c>
      <c r="S5" s="12">
        <v>-0.0304</v>
      </c>
      <c r="T5" s="12">
        <v>-0.095</v>
      </c>
      <c r="U5" s="12">
        <v>0.0707</v>
      </c>
      <c r="V5" s="11">
        <v>323</v>
      </c>
      <c r="W5" s="13">
        <v>22069.37</v>
      </c>
      <c r="X5" s="11">
        <v>1583</v>
      </c>
      <c r="Y5" s="11">
        <v>367</v>
      </c>
      <c r="Z5" s="13">
        <v>22761.61</v>
      </c>
      <c r="AA5" s="11">
        <v>1729</v>
      </c>
      <c r="AB5" s="12">
        <v>-0.1199</v>
      </c>
      <c r="AC5" s="12">
        <v>-0.0304</v>
      </c>
    </row>
    <row r="6">
      <c r="A6" s="10" t="s">
        <v>32</v>
      </c>
      <c r="B6" s="11">
        <v>460</v>
      </c>
      <c r="C6" s="11">
        <f>=ROUNDDOWN(306.666666666667,0)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67</v>
      </c>
      <c r="M6" s="14">
        <v>0.36</v>
      </c>
      <c r="N6" s="11"/>
      <c r="O6" s="13"/>
      <c r="P6" s="11">
        <v>73</v>
      </c>
      <c r="Q6" s="14"/>
      <c r="R6" s="12"/>
      <c r="S6" s="12"/>
      <c r="T6" s="12">
        <v>-0.0822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7490</v>
      </c>
      <c r="C7" s="11">
        <f>=ROUNDDOWN(10.8993015133877,0)</f>
      </c>
      <c r="D7" s="11">
        <v>13575</v>
      </c>
      <c r="E7" s="12">
        <v>1</v>
      </c>
      <c r="F7" s="11"/>
      <c r="G7" s="11">
        <f>=ROUNDDOWN({0},0)</f>
      </c>
      <c r="H7" s="11"/>
      <c r="I7" s="12"/>
      <c r="J7" s="11">
        <v>60</v>
      </c>
      <c r="K7" s="13">
        <v>3059.04</v>
      </c>
      <c r="L7" s="11">
        <v>153</v>
      </c>
      <c r="M7" s="14">
        <v>19.99</v>
      </c>
      <c r="N7" s="11">
        <v>31</v>
      </c>
      <c r="O7" s="13">
        <v>1533.33</v>
      </c>
      <c r="P7" s="11">
        <v>149</v>
      </c>
      <c r="Q7" s="14">
        <v>10.29</v>
      </c>
      <c r="R7" s="12">
        <v>0.9355</v>
      </c>
      <c r="S7" s="12">
        <v>0.995</v>
      </c>
      <c r="T7" s="12">
        <v>0.0268</v>
      </c>
      <c r="U7" s="12">
        <v>0.9427</v>
      </c>
      <c r="V7" s="11">
        <v>60</v>
      </c>
      <c r="W7" s="13">
        <v>3059.04</v>
      </c>
      <c r="X7" s="11">
        <v>152</v>
      </c>
      <c r="Y7" s="11">
        <v>31</v>
      </c>
      <c r="Z7" s="13">
        <v>1533.33</v>
      </c>
      <c r="AA7" s="11">
        <v>138</v>
      </c>
      <c r="AB7" s="12">
        <v>0.9355</v>
      </c>
      <c r="AC7" s="12">
        <v>0.995</v>
      </c>
    </row>
    <row r="8">
      <c r="A8" s="10" t="s">
        <v>34</v>
      </c>
      <c r="B8" s="11">
        <v>30552</v>
      </c>
      <c r="C8" s="11">
        <f>=ROUNDDOWN(18.1166982922201,0)</f>
      </c>
      <c r="D8" s="11">
        <v>27668</v>
      </c>
      <c r="E8" s="12">
        <v>1</v>
      </c>
      <c r="F8" s="11"/>
      <c r="G8" s="11">
        <f>=ROUNDDOWN({0},0)</f>
      </c>
      <c r="H8" s="11"/>
      <c r="I8" s="12"/>
      <c r="J8" s="11">
        <v>91</v>
      </c>
      <c r="K8" s="13">
        <v>2639.16</v>
      </c>
      <c r="L8" s="11">
        <v>225</v>
      </c>
      <c r="M8" s="14">
        <v>11.73</v>
      </c>
      <c r="N8" s="11">
        <v>52</v>
      </c>
      <c r="O8" s="13">
        <v>1315.02</v>
      </c>
      <c r="P8" s="11">
        <v>224</v>
      </c>
      <c r="Q8" s="14">
        <v>5.87</v>
      </c>
      <c r="R8" s="12">
        <v>0.75</v>
      </c>
      <c r="S8" s="12">
        <v>1.0069</v>
      </c>
      <c r="T8" s="12">
        <v>0.0045</v>
      </c>
      <c r="U8" s="12">
        <v>0.9983</v>
      </c>
      <c r="V8" s="11">
        <v>91</v>
      </c>
      <c r="W8" s="13">
        <v>2639.16</v>
      </c>
      <c r="X8" s="11">
        <v>217</v>
      </c>
      <c r="Y8" s="11">
        <v>52</v>
      </c>
      <c r="Z8" s="13">
        <v>1315.02</v>
      </c>
      <c r="AA8" s="11">
        <v>209</v>
      </c>
      <c r="AB8" s="12">
        <v>0.75</v>
      </c>
      <c r="AC8" s="12">
        <v>1.0069</v>
      </c>
    </row>
    <row r="9">
      <c r="A9" s="10" t="s">
        <v>35</v>
      </c>
      <c r="B9" s="11">
        <v>46476</v>
      </c>
      <c r="C9" s="11">
        <f>=ROUNDDOWN(13.9928945625339,0)</f>
      </c>
      <c r="D9" s="11">
        <v>82982</v>
      </c>
      <c r="E9" s="12">
        <v>0.9836</v>
      </c>
      <c r="F9" s="11"/>
      <c r="G9" s="11">
        <f>=ROUNDDOWN({0},0)</f>
      </c>
      <c r="H9" s="11"/>
      <c r="I9" s="12"/>
      <c r="J9" s="11">
        <v>74</v>
      </c>
      <c r="K9" s="13">
        <v>1410.43</v>
      </c>
      <c r="L9" s="11">
        <v>230</v>
      </c>
      <c r="M9" s="14">
        <v>6.13</v>
      </c>
      <c r="N9" s="11">
        <v>46</v>
      </c>
      <c r="O9" s="13">
        <v>840.99</v>
      </c>
      <c r="P9" s="11">
        <v>231</v>
      </c>
      <c r="Q9" s="14">
        <v>3.64</v>
      </c>
      <c r="R9" s="12">
        <v>0.6087</v>
      </c>
      <c r="S9" s="12">
        <v>0.6771</v>
      </c>
      <c r="T9" s="12">
        <v>-0.0043</v>
      </c>
      <c r="U9" s="12">
        <v>0.6841</v>
      </c>
      <c r="V9" s="11">
        <v>74</v>
      </c>
      <c r="W9" s="13">
        <v>1410.43</v>
      </c>
      <c r="X9" s="11">
        <v>227</v>
      </c>
      <c r="Y9" s="11">
        <v>46</v>
      </c>
      <c r="Z9" s="13">
        <v>840.99</v>
      </c>
      <c r="AA9" s="11">
        <v>226</v>
      </c>
      <c r="AB9" s="12">
        <v>0.6087</v>
      </c>
      <c r="AC9" s="12">
        <v>0.6771</v>
      </c>
    </row>
    <row r="10">
      <c r="A10" s="10" t="s">
        <v>36</v>
      </c>
      <c r="B10" s="11">
        <v>86234</v>
      </c>
      <c r="C10" s="11">
        <f>=ROUNDDOWN(26.1592598210223,0)</f>
      </c>
      <c r="D10" s="11">
        <v>94002</v>
      </c>
      <c r="E10" s="12">
        <v>1</v>
      </c>
      <c r="F10" s="11"/>
      <c r="G10" s="11">
        <f>=ROUNDDOWN({0},0)</f>
      </c>
      <c r="H10" s="11"/>
      <c r="I10" s="12"/>
      <c r="J10" s="11">
        <v>90</v>
      </c>
      <c r="K10" s="13">
        <v>3164</v>
      </c>
      <c r="L10" s="11">
        <v>1063</v>
      </c>
      <c r="M10" s="14">
        <v>2.98</v>
      </c>
      <c r="N10" s="11">
        <v>129</v>
      </c>
      <c r="O10" s="13">
        <v>5072.81</v>
      </c>
      <c r="P10" s="11">
        <v>1117</v>
      </c>
      <c r="Q10" s="14">
        <v>4.54</v>
      </c>
      <c r="R10" s="12">
        <v>-0.3023</v>
      </c>
      <c r="S10" s="12">
        <v>-0.3763</v>
      </c>
      <c r="T10" s="12">
        <v>-0.0483</v>
      </c>
      <c r="U10" s="12">
        <v>-0.3436</v>
      </c>
      <c r="V10" s="11">
        <v>90</v>
      </c>
      <c r="W10" s="13">
        <v>3164</v>
      </c>
      <c r="X10" s="11">
        <v>904</v>
      </c>
      <c r="Y10" s="11">
        <v>129</v>
      </c>
      <c r="Z10" s="13">
        <v>5072.81</v>
      </c>
      <c r="AA10" s="11">
        <v>924</v>
      </c>
      <c r="AB10" s="12">
        <v>-0.3023</v>
      </c>
      <c r="AC10" s="12">
        <v>-0.3763</v>
      </c>
    </row>
    <row r="11">
      <c r="A11" s="10" t="s">
        <v>37</v>
      </c>
      <c r="B11" s="11">
        <v>41015</v>
      </c>
      <c r="C11" s="11">
        <f>=ROUNDDOWN(17.4220542010025,0)</f>
      </c>
      <c r="D11" s="11">
        <v>46617</v>
      </c>
      <c r="E11" s="12">
        <v>0.9938</v>
      </c>
      <c r="F11" s="11"/>
      <c r="G11" s="11">
        <f>=ROUNDDOWN({0},0)</f>
      </c>
      <c r="H11" s="11">
        <v>360</v>
      </c>
      <c r="I11" s="12">
        <v>0.9487</v>
      </c>
      <c r="J11" s="11">
        <v>292</v>
      </c>
      <c r="K11" s="13">
        <v>45690.38</v>
      </c>
      <c r="L11" s="11">
        <v>596</v>
      </c>
      <c r="M11" s="14">
        <v>76.66</v>
      </c>
      <c r="N11" s="11">
        <v>246</v>
      </c>
      <c r="O11" s="13">
        <v>42727.02</v>
      </c>
      <c r="P11" s="11">
        <v>673</v>
      </c>
      <c r="Q11" s="14">
        <v>63.49</v>
      </c>
      <c r="R11" s="12">
        <v>0.187</v>
      </c>
      <c r="S11" s="12">
        <v>0.0694</v>
      </c>
      <c r="T11" s="12">
        <v>-0.1144</v>
      </c>
      <c r="U11" s="12">
        <v>0.2074</v>
      </c>
      <c r="V11" s="11">
        <v>292</v>
      </c>
      <c r="W11" s="13">
        <v>45690.38</v>
      </c>
      <c r="X11" s="11">
        <v>589</v>
      </c>
      <c r="Y11" s="11">
        <v>246</v>
      </c>
      <c r="Z11" s="13">
        <v>42727.02</v>
      </c>
      <c r="AA11" s="11">
        <v>668</v>
      </c>
      <c r="AB11" s="12">
        <v>0.187</v>
      </c>
      <c r="AC11" s="12">
        <v>0.0694</v>
      </c>
    </row>
    <row r="12">
      <c r="A12" s="10" t="s">
        <v>38</v>
      </c>
      <c r="B12" s="11">
        <v>5022</v>
      </c>
      <c r="C12" s="11">
        <f>=ROUNDDOWN(27.3827699018539,0)</f>
      </c>
      <c r="D12" s="11">
        <v>1200</v>
      </c>
      <c r="E12" s="12">
        <v>0.9412</v>
      </c>
      <c r="F12" s="11"/>
      <c r="G12" s="11">
        <f>=ROUNDDOWN({0},0)</f>
      </c>
      <c r="H12" s="11"/>
      <c r="I12" s="12"/>
      <c r="J12" s="11">
        <v>13</v>
      </c>
      <c r="K12" s="13">
        <v>1055.54</v>
      </c>
      <c r="L12" s="11">
        <v>136</v>
      </c>
      <c r="M12" s="14">
        <v>7.76</v>
      </c>
      <c r="N12" s="11">
        <v>24</v>
      </c>
      <c r="O12" s="13">
        <v>1711.12</v>
      </c>
      <c r="P12" s="11">
        <v>93</v>
      </c>
      <c r="Q12" s="14">
        <v>18.4</v>
      </c>
      <c r="R12" s="12">
        <v>-0.4583</v>
      </c>
      <c r="S12" s="12">
        <v>-0.3831</v>
      </c>
      <c r="T12" s="12">
        <v>0.4624</v>
      </c>
      <c r="U12" s="12">
        <v>-0.5783</v>
      </c>
      <c r="V12" s="11">
        <v>13</v>
      </c>
      <c r="W12" s="13">
        <v>1055.54</v>
      </c>
      <c r="X12" s="11">
        <v>135</v>
      </c>
      <c r="Y12" s="11">
        <v>24</v>
      </c>
      <c r="Z12" s="13">
        <v>1711.12</v>
      </c>
      <c r="AA12" s="11">
        <v>93</v>
      </c>
      <c r="AB12" s="12">
        <v>-0.4583</v>
      </c>
      <c r="AC12" s="12">
        <v>-0.3831</v>
      </c>
    </row>
    <row r="13">
      <c r="A13" s="10" t="s">
        <v>39</v>
      </c>
      <c r="B13" s="11">
        <v>1026</v>
      </c>
      <c r="C13" s="11">
        <f>=ROUNDDOWN(38.5714285714286,0)</f>
      </c>
      <c r="D13" s="11">
        <v>150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63.24</v>
      </c>
      <c r="L13" s="11">
        <v>75</v>
      </c>
      <c r="M13" s="14">
        <v>0.84</v>
      </c>
      <c r="N13" s="11">
        <v>3</v>
      </c>
      <c r="O13" s="13">
        <v>133.55</v>
      </c>
      <c r="P13" s="11">
        <v>83</v>
      </c>
      <c r="Q13" s="14">
        <v>1.61</v>
      </c>
      <c r="R13" s="12">
        <v>-0.6667</v>
      </c>
      <c r="S13" s="12">
        <v>-0.5265</v>
      </c>
      <c r="T13" s="12">
        <v>-0.0964</v>
      </c>
      <c r="U13" s="12">
        <v>-0.4783</v>
      </c>
      <c r="V13" s="11">
        <v>1</v>
      </c>
      <c r="W13" s="13">
        <v>63.24</v>
      </c>
      <c r="X13" s="11">
        <v>75</v>
      </c>
      <c r="Y13" s="11">
        <v>3</v>
      </c>
      <c r="Z13" s="13">
        <v>133.55</v>
      </c>
      <c r="AA13" s="11">
        <v>64</v>
      </c>
      <c r="AB13" s="12">
        <v>-0.6667</v>
      </c>
      <c r="AC13" s="12">
        <v>-0.5265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55</v>
      </c>
      <c r="M14" s="14"/>
      <c r="N14" s="11">
        <v>1</v>
      </c>
      <c r="O14" s="13">
        <v>36.01</v>
      </c>
      <c r="P14" s="11">
        <v>114</v>
      </c>
      <c r="Q14" s="14">
        <v>0.32</v>
      </c>
      <c r="R14" s="12"/>
      <c r="S14" s="12"/>
      <c r="T14" s="12">
        <v>-0.5175</v>
      </c>
      <c r="U14" s="12"/>
      <c r="V14" s="11"/>
      <c r="W14" s="13"/>
      <c r="X14" s="11">
        <v>55</v>
      </c>
      <c r="Y14" s="11">
        <v>1</v>
      </c>
      <c r="Z14" s="13">
        <v>36.01</v>
      </c>
      <c r="AA14" s="11">
        <v>114</v>
      </c>
      <c r="AB14" s="12"/>
      <c r="AC14" s="12"/>
    </row>
    <row r="15">
      <c r="A15" s="10" t="s">
        <v>41</v>
      </c>
      <c r="B15" s="11">
        <v>68364</v>
      </c>
      <c r="C15" s="11">
        <f>=ROUNDDOWN(23.0741190765492,0)</f>
      </c>
      <c r="D15" s="11">
        <v>50655</v>
      </c>
      <c r="E15" s="12">
        <v>1</v>
      </c>
      <c r="F15" s="11"/>
      <c r="G15" s="11">
        <f>=ROUNDDOWN({0},0)</f>
      </c>
      <c r="H15" s="11"/>
      <c r="I15" s="12"/>
      <c r="J15" s="11">
        <v>48</v>
      </c>
      <c r="K15" s="13">
        <v>1260.86</v>
      </c>
      <c r="L15" s="11">
        <v>1021</v>
      </c>
      <c r="M15" s="14">
        <v>1.23</v>
      </c>
      <c r="N15" s="11">
        <v>61</v>
      </c>
      <c r="O15" s="13">
        <v>1653</v>
      </c>
      <c r="P15" s="11">
        <v>1033</v>
      </c>
      <c r="Q15" s="14">
        <v>1.6</v>
      </c>
      <c r="R15" s="12">
        <v>-0.2131</v>
      </c>
      <c r="S15" s="12">
        <v>-0.2372</v>
      </c>
      <c r="T15" s="12">
        <v>-0.0116</v>
      </c>
      <c r="U15" s="12">
        <v>-0.2312</v>
      </c>
      <c r="V15" s="11">
        <v>48</v>
      </c>
      <c r="W15" s="13">
        <v>1260.86</v>
      </c>
      <c r="X15" s="11">
        <v>1018</v>
      </c>
      <c r="Y15" s="11">
        <v>61</v>
      </c>
      <c r="Z15" s="13">
        <v>1653</v>
      </c>
      <c r="AA15" s="11">
        <v>959</v>
      </c>
      <c r="AB15" s="12">
        <v>-0.2131</v>
      </c>
      <c r="AC15" s="12">
        <v>-0.2372</v>
      </c>
    </row>
    <row r="16">
      <c r="A16" s="10" t="s">
        <v>42</v>
      </c>
      <c r="B16" s="11">
        <v>104676</v>
      </c>
      <c r="C16" s="11">
        <f>=ROUNDDOWN(20.6775576319064,0)</f>
      </c>
      <c r="D16" s="11">
        <v>93570</v>
      </c>
      <c r="E16" s="12">
        <v>1</v>
      </c>
      <c r="F16" s="11"/>
      <c r="G16" s="11">
        <f>=ROUNDDOWN({0},0)</f>
      </c>
      <c r="H16" s="11"/>
      <c r="I16" s="12"/>
      <c r="J16" s="11">
        <v>268</v>
      </c>
      <c r="K16" s="13">
        <v>5793.96</v>
      </c>
      <c r="L16" s="11">
        <v>560</v>
      </c>
      <c r="M16" s="14">
        <v>10.35</v>
      </c>
      <c r="N16" s="11">
        <v>221</v>
      </c>
      <c r="O16" s="13">
        <v>3691.55</v>
      </c>
      <c r="P16" s="11">
        <v>689</v>
      </c>
      <c r="Q16" s="14">
        <v>5.36</v>
      </c>
      <c r="R16" s="12">
        <v>0.2127</v>
      </c>
      <c r="S16" s="12">
        <v>0.5695</v>
      </c>
      <c r="T16" s="12">
        <v>-0.1872</v>
      </c>
      <c r="U16" s="12">
        <v>0.931</v>
      </c>
      <c r="V16" s="11">
        <v>268</v>
      </c>
      <c r="W16" s="13">
        <v>5793.96</v>
      </c>
      <c r="X16" s="11">
        <v>556</v>
      </c>
      <c r="Y16" s="11">
        <v>221</v>
      </c>
      <c r="Z16" s="13">
        <v>3691.55</v>
      </c>
      <c r="AA16" s="11">
        <v>685</v>
      </c>
      <c r="AB16" s="12">
        <v>0.2127</v>
      </c>
      <c r="AC16" s="12">
        <v>0.5695</v>
      </c>
    </row>
    <row r="17">
      <c r="A17" s="10" t="s">
        <v>43</v>
      </c>
      <c r="B17" s="11">
        <v>25409</v>
      </c>
      <c r="C17" s="11">
        <f>=ROUNDDOWN(31.6465313239507,0)</f>
      </c>
      <c r="D17" s="11">
        <v>18398</v>
      </c>
      <c r="E17" s="12">
        <v>1</v>
      </c>
      <c r="F17" s="11"/>
      <c r="G17" s="11">
        <f>=ROUNDDOWN({0},0)</f>
      </c>
      <c r="H17" s="11"/>
      <c r="I17" s="12"/>
      <c r="J17" s="11">
        <v>40</v>
      </c>
      <c r="K17" s="13">
        <v>1566.9</v>
      </c>
      <c r="L17" s="11">
        <v>573</v>
      </c>
      <c r="M17" s="14">
        <v>2.73</v>
      </c>
      <c r="N17" s="11">
        <v>46</v>
      </c>
      <c r="O17" s="13">
        <v>1780.94</v>
      </c>
      <c r="P17" s="11">
        <v>548</v>
      </c>
      <c r="Q17" s="14">
        <v>3.25</v>
      </c>
      <c r="R17" s="12">
        <v>-0.1304</v>
      </c>
      <c r="S17" s="12">
        <v>-0.1202</v>
      </c>
      <c r="T17" s="12">
        <v>0.0456</v>
      </c>
      <c r="U17" s="12">
        <v>-0.16</v>
      </c>
      <c r="V17" s="11">
        <v>40</v>
      </c>
      <c r="W17" s="13">
        <v>1566.9</v>
      </c>
      <c r="X17" s="11">
        <v>559</v>
      </c>
      <c r="Y17" s="11">
        <v>46</v>
      </c>
      <c r="Z17" s="13">
        <v>1780.94</v>
      </c>
      <c r="AA17" s="11">
        <v>525</v>
      </c>
      <c r="AB17" s="12">
        <v>-0.1304</v>
      </c>
      <c r="AC17" s="12">
        <v>-0.1202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1301</v>
      </c>
      <c r="K18" s="17">
        <v>87796.68</v>
      </c>
      <c r="L18" s="15">
        <v>6355</v>
      </c>
      <c r="M18" s="18">
        <v>13.82</v>
      </c>
      <c r="N18" s="15">
        <v>1227</v>
      </c>
      <c r="O18" s="17">
        <v>83256.95</v>
      </c>
      <c r="P18" s="15">
        <v>6796</v>
      </c>
      <c r="Q18" s="18">
        <v>12.25</v>
      </c>
      <c r="R18" s="16">
        <v>0.0603</v>
      </c>
      <c r="S18" s="16">
        <v>0.0545</v>
      </c>
      <c r="T18" s="16">
        <v>-0.0649</v>
      </c>
      <c r="U18" s="16">
        <v>0.1282</v>
      </c>
      <c r="V18" s="15">
        <v>1301</v>
      </c>
      <c r="W18" s="17">
        <v>87796.68</v>
      </c>
      <c r="X18" s="15">
        <v>6135</v>
      </c>
      <c r="Y18" s="15">
        <v>1227</v>
      </c>
      <c r="Z18" s="17">
        <v>83256.95</v>
      </c>
      <c r="AA18" s="15">
        <v>6334</v>
      </c>
      <c r="AB18" s="16">
        <v>0.0603</v>
      </c>
      <c r="AC18" s="16">
        <v>0.0545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