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<sst xmlns="http://schemas.openxmlformats.org/spreadsheetml/2006/main" count="45" uniqueCount="45">
  <si>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</si>
  <si>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</si>
  <si>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</si>
  <si>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09/20/2024</t>
  </si>
  <si>
    <t>End Date:</t>
  </si>
  <si>
    <t>Report Run Date:</t>
  </si>
  <si>
    <t>09/21/2024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</si>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</sst>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193739</v>
      </c>
      <c r="C5" s="11">
        <f>=ROUNDDOWN(31.7855033468959,0)</f>
      </c>
      <c r="D5" s="11">
        <v>160644</v>
      </c>
      <c r="E5" s="12">
        <v>1</v>
      </c>
      <c r="F5" s="11"/>
      <c r="G5" s="11">
        <f>=ROUNDDOWN({0},0)</f>
      </c>
      <c r="H5" s="11">
        <v>600</v>
      </c>
      <c r="I5" s="12">
        <v>0.7143</v>
      </c>
      <c r="J5" s="11">
        <v>273</v>
      </c>
      <c r="K5" s="13">
        <v>19286.6</v>
      </c>
      <c r="L5" s="11">
        <v>1619</v>
      </c>
      <c r="M5" s="14">
        <v>11.91</v>
      </c>
      <c r="N5" s="11">
        <v>307</v>
      </c>
      <c r="O5" s="13">
        <v>18761.85</v>
      </c>
      <c r="P5" s="11">
        <v>1778</v>
      </c>
      <c r="Q5" s="14">
        <v>10.55</v>
      </c>
      <c r="R5" s="12">
        <v>-0.1107</v>
      </c>
      <c r="S5" s="12">
        <v>0.028</v>
      </c>
      <c r="T5" s="12">
        <v>-0.0894</v>
      </c>
      <c r="U5" s="12">
        <v>0.1289</v>
      </c>
      <c r="V5" s="11">
        <v>273</v>
      </c>
      <c r="W5" s="13">
        <v>19286.6</v>
      </c>
      <c r="X5" s="11">
        <v>1599</v>
      </c>
      <c r="Y5" s="11">
        <v>307</v>
      </c>
      <c r="Z5" s="13">
        <v>18761.85</v>
      </c>
      <c r="AA5" s="11">
        <v>1738</v>
      </c>
      <c r="AB5" s="12">
        <v>-0.1107</v>
      </c>
      <c r="AC5" s="12">
        <v>0.028</v>
      </c>
    </row>
    <row r="6">
      <c r="A6" s="10" t="s">
        <v>32</v>
      </c>
      <c r="B6" s="11">
        <v>466</v>
      </c>
      <c r="C6" s="11">
        <f>=ROUNDDOWN(141.212121212121,0)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67</v>
      </c>
      <c r="M6" s="14">
        <v>0.71</v>
      </c>
      <c r="N6" s="11"/>
      <c r="O6" s="13"/>
      <c r="P6" s="11">
        <v>73</v>
      </c>
      <c r="Q6" s="14"/>
      <c r="R6" s="12"/>
      <c r="S6" s="12"/>
      <c r="T6" s="12">
        <v>-0.0822</v>
      </c>
      <c r="U6" s="12"/>
      <c r="V6" s="11">
        <v>2</v>
      </c>
      <c r="W6" s="13">
        <v>47.6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6401</v>
      </c>
      <c r="C7" s="11">
        <f>=ROUNDDOWN(12.6577021949773,0)</f>
      </c>
      <c r="D7" s="11">
        <v>10670</v>
      </c>
      <c r="E7" s="12">
        <v>1</v>
      </c>
      <c r="F7" s="11"/>
      <c r="G7" s="11">
        <f>=ROUNDDOWN({0},0)</f>
      </c>
      <c r="H7" s="11"/>
      <c r="I7" s="12"/>
      <c r="J7" s="11">
        <v>33</v>
      </c>
      <c r="K7" s="13">
        <v>1617.52</v>
      </c>
      <c r="L7" s="11">
        <v>153</v>
      </c>
      <c r="M7" s="14">
        <v>10.57</v>
      </c>
      <c r="N7" s="11">
        <v>22</v>
      </c>
      <c r="O7" s="13">
        <v>1319.49</v>
      </c>
      <c r="P7" s="11">
        <v>151</v>
      </c>
      <c r="Q7" s="14">
        <v>8.74</v>
      </c>
      <c r="R7" s="12">
        <v>0.5</v>
      </c>
      <c r="S7" s="12">
        <v>0.2259</v>
      </c>
      <c r="T7" s="12">
        <v>0.0132</v>
      </c>
      <c r="U7" s="12">
        <v>0.2094</v>
      </c>
      <c r="V7" s="11">
        <v>33</v>
      </c>
      <c r="W7" s="13">
        <v>1617.52</v>
      </c>
      <c r="X7" s="11">
        <v>152</v>
      </c>
      <c r="Y7" s="11">
        <v>22</v>
      </c>
      <c r="Z7" s="13">
        <v>1319.49</v>
      </c>
      <c r="AA7" s="11">
        <v>140</v>
      </c>
      <c r="AB7" s="12">
        <v>0.5</v>
      </c>
      <c r="AC7" s="12">
        <v>0.2259</v>
      </c>
    </row>
    <row r="8">
      <c r="A8" s="10" t="s">
        <v>34</v>
      </c>
      <c r="B8" s="11">
        <v>32330</v>
      </c>
      <c r="C8" s="11">
        <f>=ROUNDDOWN(20.0210552390389,0)</f>
      </c>
      <c r="D8" s="11">
        <v>37409</v>
      </c>
      <c r="E8" s="12">
        <v>0.9697</v>
      </c>
      <c r="F8" s="11"/>
      <c r="G8" s="11">
        <f>=ROUNDDOWN({0},0)</f>
      </c>
      <c r="H8" s="11"/>
      <c r="I8" s="12"/>
      <c r="J8" s="11">
        <v>63</v>
      </c>
      <c r="K8" s="13">
        <v>1635.33</v>
      </c>
      <c r="L8" s="11">
        <v>190</v>
      </c>
      <c r="M8" s="14">
        <v>8.61</v>
      </c>
      <c r="N8" s="11">
        <v>35</v>
      </c>
      <c r="O8" s="13">
        <v>891.8</v>
      </c>
      <c r="P8" s="11">
        <v>202</v>
      </c>
      <c r="Q8" s="14">
        <v>4.41</v>
      </c>
      <c r="R8" s="12">
        <v>0.8</v>
      </c>
      <c r="S8" s="12">
        <v>0.8337</v>
      </c>
      <c r="T8" s="12">
        <v>-0.0594</v>
      </c>
      <c r="U8" s="12">
        <v>0.9524</v>
      </c>
      <c r="V8" s="11">
        <v>63</v>
      </c>
      <c r="W8" s="13">
        <v>1635.33</v>
      </c>
      <c r="X8" s="11">
        <v>184</v>
      </c>
      <c r="Y8" s="11">
        <v>35</v>
      </c>
      <c r="Z8" s="13">
        <v>891.8</v>
      </c>
      <c r="AA8" s="11">
        <v>193</v>
      </c>
      <c r="AB8" s="12">
        <v>0.8</v>
      </c>
      <c r="AC8" s="12">
        <v>0.8337</v>
      </c>
    </row>
    <row r="9">
      <c r="A9" s="10" t="s">
        <v>35</v>
      </c>
      <c r="B9" s="11">
        <v>55476</v>
      </c>
      <c r="C9" s="11">
        <f>=ROUNDDOWN(15.9537572254335,0)</f>
      </c>
      <c r="D9" s="11">
        <v>117415</v>
      </c>
      <c r="E9" s="12">
        <v>0.9524</v>
      </c>
      <c r="F9" s="11"/>
      <c r="G9" s="11">
        <f>=ROUNDDOWN({0},0)</f>
      </c>
      <c r="H9" s="11"/>
      <c r="I9" s="12"/>
      <c r="J9" s="11">
        <v>58</v>
      </c>
      <c r="K9" s="13">
        <v>1038.75</v>
      </c>
      <c r="L9" s="11">
        <v>234</v>
      </c>
      <c r="M9" s="14">
        <v>4.44</v>
      </c>
      <c r="N9" s="11">
        <v>43</v>
      </c>
      <c r="O9" s="13">
        <v>894.58</v>
      </c>
      <c r="P9" s="11">
        <v>239</v>
      </c>
      <c r="Q9" s="14">
        <v>3.74</v>
      </c>
      <c r="R9" s="12">
        <v>0.3488</v>
      </c>
      <c r="S9" s="12">
        <v>0.1612</v>
      </c>
      <c r="T9" s="12">
        <v>-0.0209</v>
      </c>
      <c r="U9" s="12">
        <v>0.1872</v>
      </c>
      <c r="V9" s="11">
        <v>58</v>
      </c>
      <c r="W9" s="13">
        <v>1038.75</v>
      </c>
      <c r="X9" s="11">
        <v>231</v>
      </c>
      <c r="Y9" s="11">
        <v>43</v>
      </c>
      <c r="Z9" s="13">
        <v>894.58</v>
      </c>
      <c r="AA9" s="11">
        <v>234</v>
      </c>
      <c r="AB9" s="12">
        <v>0.3488</v>
      </c>
      <c r="AC9" s="12">
        <v>0.1612</v>
      </c>
    </row>
    <row r="10">
      <c r="A10" s="10" t="s">
        <v>36</v>
      </c>
      <c r="B10" s="11">
        <v>76571</v>
      </c>
      <c r="C10" s="11">
        <f>=ROUNDDOWN(29.8138846707939,0)</f>
      </c>
      <c r="D10" s="11">
        <v>94161</v>
      </c>
      <c r="E10" s="12">
        <v>1</v>
      </c>
      <c r="F10" s="11"/>
      <c r="G10" s="11">
        <f>=ROUNDDOWN({0},0)</f>
      </c>
      <c r="H10" s="11"/>
      <c r="I10" s="12"/>
      <c r="J10" s="11">
        <v>66</v>
      </c>
      <c r="K10" s="13">
        <v>1979.35</v>
      </c>
      <c r="L10" s="11">
        <v>1069</v>
      </c>
      <c r="M10" s="14">
        <v>1.85</v>
      </c>
      <c r="N10" s="11">
        <v>87</v>
      </c>
      <c r="O10" s="13">
        <v>3606.51</v>
      </c>
      <c r="P10" s="11">
        <v>1129</v>
      </c>
      <c r="Q10" s="14">
        <v>3.19</v>
      </c>
      <c r="R10" s="12">
        <v>-0.2414</v>
      </c>
      <c r="S10" s="12">
        <v>-0.4512</v>
      </c>
      <c r="T10" s="12">
        <v>-0.0531</v>
      </c>
      <c r="U10" s="12">
        <v>-0.4201</v>
      </c>
      <c r="V10" s="11">
        <v>66</v>
      </c>
      <c r="W10" s="13">
        <v>1979.35</v>
      </c>
      <c r="X10" s="11">
        <v>909</v>
      </c>
      <c r="Y10" s="11">
        <v>87</v>
      </c>
      <c r="Z10" s="13">
        <v>3606.51</v>
      </c>
      <c r="AA10" s="11">
        <v>932</v>
      </c>
      <c r="AB10" s="12">
        <v>-0.2414</v>
      </c>
      <c r="AC10" s="12">
        <v>-0.4512</v>
      </c>
    </row>
    <row r="11">
      <c r="A11" s="10" t="s">
        <v>37</v>
      </c>
      <c r="B11" s="11">
        <v>40850</v>
      </c>
      <c r="C11" s="11">
        <f>=ROUNDDOWN(18.7833363987493,0)</f>
      </c>
      <c r="D11" s="11">
        <v>48772</v>
      </c>
      <c r="E11" s="12">
        <v>0.9808</v>
      </c>
      <c r="F11" s="11"/>
      <c r="G11" s="11">
        <f>=ROUNDDOWN({0},0)</f>
      </c>
      <c r="H11" s="11">
        <v>540</v>
      </c>
      <c r="I11" s="12">
        <v>0.9318</v>
      </c>
      <c r="J11" s="11">
        <v>278</v>
      </c>
      <c r="K11" s="13">
        <v>41823.79</v>
      </c>
      <c r="L11" s="11">
        <v>560</v>
      </c>
      <c r="M11" s="14">
        <v>74.69</v>
      </c>
      <c r="N11" s="11">
        <v>212</v>
      </c>
      <c r="O11" s="13">
        <v>37176.04</v>
      </c>
      <c r="P11" s="11">
        <v>649</v>
      </c>
      <c r="Q11" s="14">
        <v>57.28</v>
      </c>
      <c r="R11" s="12">
        <v>0.3113</v>
      </c>
      <c r="S11" s="12">
        <v>0.125</v>
      </c>
      <c r="T11" s="12">
        <v>-0.1371</v>
      </c>
      <c r="U11" s="12">
        <v>0.3039</v>
      </c>
      <c r="V11" s="11">
        <v>278</v>
      </c>
      <c r="W11" s="13">
        <v>41823.79</v>
      </c>
      <c r="X11" s="11">
        <v>559</v>
      </c>
      <c r="Y11" s="11">
        <v>212</v>
      </c>
      <c r="Z11" s="13">
        <v>37176.04</v>
      </c>
      <c r="AA11" s="11">
        <v>648</v>
      </c>
      <c r="AB11" s="12">
        <v>0.3113</v>
      </c>
      <c r="AC11" s="12">
        <v>0.125</v>
      </c>
    </row>
    <row r="12">
      <c r="A12" s="10" t="s">
        <v>38</v>
      </c>
      <c r="B12" s="11">
        <v>2936</v>
      </c>
      <c r="C12" s="11">
        <f>=ROUNDDOWN(29.8373983739837,0)</f>
      </c>
      <c r="D12" s="11">
        <v>500</v>
      </c>
      <c r="E12" s="12">
        <v>0.9167</v>
      </c>
      <c r="F12" s="11"/>
      <c r="G12" s="11">
        <f>=ROUNDDOWN({0},0)</f>
      </c>
      <c r="H12" s="11"/>
      <c r="I12" s="12">
        <v>1</v>
      </c>
      <c r="J12" s="11">
        <v>8</v>
      </c>
      <c r="K12" s="13">
        <v>435.67</v>
      </c>
      <c r="L12" s="11">
        <v>110</v>
      </c>
      <c r="M12" s="14">
        <v>3.96</v>
      </c>
      <c r="N12" s="11">
        <v>12</v>
      </c>
      <c r="O12" s="13">
        <v>760.84</v>
      </c>
      <c r="P12" s="11">
        <v>76</v>
      </c>
      <c r="Q12" s="14">
        <v>10.01</v>
      </c>
      <c r="R12" s="12">
        <v>-0.3333</v>
      </c>
      <c r="S12" s="12">
        <v>-0.4274</v>
      </c>
      <c r="T12" s="12">
        <v>0.4474</v>
      </c>
      <c r="U12" s="12">
        <v>-0.6044</v>
      </c>
      <c r="V12" s="11">
        <v>8</v>
      </c>
      <c r="W12" s="13">
        <v>435.67</v>
      </c>
      <c r="X12" s="11">
        <v>109</v>
      </c>
      <c r="Y12" s="11">
        <v>12</v>
      </c>
      <c r="Z12" s="13">
        <v>760.84</v>
      </c>
      <c r="AA12" s="11">
        <v>76</v>
      </c>
      <c r="AB12" s="12">
        <v>-0.3333</v>
      </c>
      <c r="AC12" s="12">
        <v>-0.4274</v>
      </c>
    </row>
    <row r="13">
      <c r="A13" s="10" t="s">
        <v>39</v>
      </c>
      <c r="B13" s="11">
        <v>485</v>
      </c>
      <c r="C13" s="11">
        <f>=ROUNDDOWN(28.698224852071,0)</f>
      </c>
      <c r="D13" s="11">
        <v>350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2</v>
      </c>
      <c r="O13" s="13">
        <v>134.52</v>
      </c>
      <c r="P13" s="11">
        <v>83</v>
      </c>
      <c r="Q13" s="14">
        <v>1.62</v>
      </c>
      <c r="R13" s="12"/>
      <c r="S13" s="12"/>
      <c r="T13" s="12">
        <v>-0.0964</v>
      </c>
      <c r="U13" s="12"/>
      <c r="V13" s="11"/>
      <c r="W13" s="13"/>
      <c r="X13" s="11">
        <v>75</v>
      </c>
      <c r="Y13" s="11">
        <v>2</v>
      </c>
      <c r="Z13" s="13">
        <v>134.52</v>
      </c>
      <c r="AA13" s="11">
        <v>64</v>
      </c>
      <c r="AB13" s="12"/>
      <c r="AC13" s="12"/>
    </row>
    <row r="14">
      <c r="A14" s="10" t="s">
        <v>40</v>
      </c>
      <c r="B14" s="11">
        <v>2</v>
      </c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55</v>
      </c>
      <c r="M14" s="14"/>
      <c r="N14" s="11">
        <v>1</v>
      </c>
      <c r="O14" s="13">
        <v>38.75</v>
      </c>
      <c r="P14" s="11">
        <v>114</v>
      </c>
      <c r="Q14" s="14">
        <v>0.34</v>
      </c>
      <c r="R14" s="12"/>
      <c r="S14" s="12"/>
      <c r="T14" s="12">
        <v>-0.5175</v>
      </c>
      <c r="U14" s="12"/>
      <c r="V14" s="11"/>
      <c r="W14" s="13"/>
      <c r="X14" s="11">
        <v>55</v>
      </c>
      <c r="Y14" s="11">
        <v>1</v>
      </c>
      <c r="Z14" s="13">
        <v>38.75</v>
      </c>
      <c r="AA14" s="11">
        <v>114</v>
      </c>
      <c r="AB14" s="12"/>
      <c r="AC14" s="12"/>
    </row>
    <row r="15">
      <c r="A15" s="10" t="s">
        <v>41</v>
      </c>
      <c r="B15" s="11">
        <v>64676</v>
      </c>
      <c r="C15" s="11">
        <f>=ROUNDDOWN(37.4195788012034,0)</f>
      </c>
      <c r="D15" s="11">
        <v>63814</v>
      </c>
      <c r="E15" s="12">
        <v>1</v>
      </c>
      <c r="F15" s="11"/>
      <c r="G15" s="11">
        <f>=ROUNDDOWN({0},0)</f>
      </c>
      <c r="H15" s="11"/>
      <c r="I15" s="12"/>
      <c r="J15" s="11">
        <v>55</v>
      </c>
      <c r="K15" s="13">
        <v>1630.8</v>
      </c>
      <c r="L15" s="11">
        <v>1041</v>
      </c>
      <c r="M15" s="14">
        <v>1.57</v>
      </c>
      <c r="N15" s="11">
        <v>36</v>
      </c>
      <c r="O15" s="13">
        <v>948.11</v>
      </c>
      <c r="P15" s="11">
        <v>1052</v>
      </c>
      <c r="Q15" s="14">
        <v>0.9</v>
      </c>
      <c r="R15" s="12">
        <v>0.5278</v>
      </c>
      <c r="S15" s="12">
        <v>0.7201</v>
      </c>
      <c r="T15" s="12">
        <v>-0.0105</v>
      </c>
      <c r="U15" s="12">
        <v>0.7444</v>
      </c>
      <c r="V15" s="11">
        <v>55</v>
      </c>
      <c r="W15" s="13">
        <v>1630.8</v>
      </c>
      <c r="X15" s="11">
        <v>1026</v>
      </c>
      <c r="Y15" s="11">
        <v>36</v>
      </c>
      <c r="Z15" s="13">
        <v>948.11</v>
      </c>
      <c r="AA15" s="11">
        <v>978</v>
      </c>
      <c r="AB15" s="12">
        <v>0.5278</v>
      </c>
      <c r="AC15" s="12">
        <v>0.7201</v>
      </c>
    </row>
    <row r="16">
      <c r="A16" s="10" t="s">
        <v>42</v>
      </c>
      <c r="B16" s="11">
        <v>87325</v>
      </c>
      <c r="C16" s="11">
        <f>=ROUNDDOWN(23.0695057194938,0)</f>
      </c>
      <c r="D16" s="11">
        <v>90350</v>
      </c>
      <c r="E16" s="12">
        <v>0.9882</v>
      </c>
      <c r="F16" s="11"/>
      <c r="G16" s="11">
        <f>=ROUNDDOWN({0},0)</f>
      </c>
      <c r="H16" s="11"/>
      <c r="I16" s="12"/>
      <c r="J16" s="11">
        <v>151</v>
      </c>
      <c r="K16" s="13">
        <v>2980.88</v>
      </c>
      <c r="L16" s="11">
        <v>558</v>
      </c>
      <c r="M16" s="14">
        <v>5.34</v>
      </c>
      <c r="N16" s="11">
        <v>231</v>
      </c>
      <c r="O16" s="13">
        <v>4003.32</v>
      </c>
      <c r="P16" s="11">
        <v>689</v>
      </c>
      <c r="Q16" s="14">
        <v>5.81</v>
      </c>
      <c r="R16" s="12">
        <v>-0.3463</v>
      </c>
      <c r="S16" s="12">
        <v>-0.2554</v>
      </c>
      <c r="T16" s="12">
        <v>-0.1901</v>
      </c>
      <c r="U16" s="12">
        <v>-0.0809</v>
      </c>
      <c r="V16" s="11">
        <v>151</v>
      </c>
      <c r="W16" s="13">
        <v>2980.88</v>
      </c>
      <c r="X16" s="11">
        <v>554</v>
      </c>
      <c r="Y16" s="11">
        <v>231</v>
      </c>
      <c r="Z16" s="13">
        <v>4003.32</v>
      </c>
      <c r="AA16" s="11">
        <v>685</v>
      </c>
      <c r="AB16" s="12">
        <v>-0.3463</v>
      </c>
      <c r="AC16" s="12">
        <v>-0.2554</v>
      </c>
    </row>
    <row r="17">
      <c r="A17" s="10" t="s">
        <v>43</v>
      </c>
      <c r="B17" s="11">
        <v>27658</v>
      </c>
      <c r="C17" s="11">
        <f>=ROUNDDOWN(41.9696509863429,0)</f>
      </c>
      <c r="D17" s="11">
        <v>15444</v>
      </c>
      <c r="E17" s="12">
        <v>1</v>
      </c>
      <c r="F17" s="11"/>
      <c r="G17" s="11">
        <f>=ROUNDDOWN({0},0)</f>
      </c>
      <c r="H17" s="11"/>
      <c r="I17" s="12"/>
      <c r="J17" s="11">
        <v>41</v>
      </c>
      <c r="K17" s="13">
        <v>1606.31</v>
      </c>
      <c r="L17" s="11">
        <v>544</v>
      </c>
      <c r="M17" s="14">
        <v>2.95</v>
      </c>
      <c r="N17" s="11">
        <v>36</v>
      </c>
      <c r="O17" s="13">
        <v>1333.14</v>
      </c>
      <c r="P17" s="11">
        <v>532</v>
      </c>
      <c r="Q17" s="14">
        <v>2.51</v>
      </c>
      <c r="R17" s="12">
        <v>0.1389</v>
      </c>
      <c r="S17" s="12">
        <v>0.2049</v>
      </c>
      <c r="T17" s="12">
        <v>0.0226</v>
      </c>
      <c r="U17" s="12">
        <v>0.1753</v>
      </c>
      <c r="V17" s="11">
        <v>41</v>
      </c>
      <c r="W17" s="13">
        <v>1606.31</v>
      </c>
      <c r="X17" s="11">
        <v>530</v>
      </c>
      <c r="Y17" s="11">
        <v>36</v>
      </c>
      <c r="Z17" s="13">
        <v>1333.14</v>
      </c>
      <c r="AA17" s="11">
        <v>507</v>
      </c>
      <c r="AB17" s="12">
        <v>0.1389</v>
      </c>
      <c r="AC17" s="12">
        <v>0.2049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1028</v>
      </c>
      <c r="K18" s="17">
        <v>74082.6</v>
      </c>
      <c r="L18" s="15">
        <v>6275</v>
      </c>
      <c r="M18" s="18">
        <v>11.81</v>
      </c>
      <c r="N18" s="15">
        <v>1024</v>
      </c>
      <c r="O18" s="17">
        <v>69868.95</v>
      </c>
      <c r="P18" s="15">
        <v>6767</v>
      </c>
      <c r="Q18" s="18">
        <v>10.32</v>
      </c>
      <c r="R18" s="16">
        <v>0.0039</v>
      </c>
      <c r="S18" s="16">
        <v>0.0603</v>
      </c>
      <c r="T18" s="16">
        <v>-0.0727</v>
      </c>
      <c r="U18" s="16">
        <v>0.1444</v>
      </c>
      <c r="V18" s="15">
        <v>1028</v>
      </c>
      <c r="W18" s="17">
        <v>74082.6</v>
      </c>
      <c r="X18" s="15">
        <v>6048</v>
      </c>
      <c r="Y18" s="15">
        <v>1024</v>
      </c>
      <c r="Z18" s="17">
        <v>69868.95</v>
      </c>
      <c r="AA18" s="15">
        <v>6309</v>
      </c>
      <c r="AB18" s="16">
        <v>0.0039</v>
      </c>
      <c r="AC18" s="16">
        <v>0.0603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