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仓库rework\ZCSU8746151\"/>
    </mc:Choice>
  </mc:AlternateContent>
  <bookViews>
    <workbookView xWindow="-108" yWindow="-108" windowWidth="23256" windowHeight="12456" firstSheet="2" activeTab="2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<sst xmlns="http://schemas.openxmlformats.org/spreadsheetml/2006/main" count="124" uniqueCount="122">
  <si>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</si>
  <si>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</si>
  <si>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</si>
  <si>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</si>
  <si>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</si>
  <si>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</si>
  <si>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</si>
  <si>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</si>
  <si>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</si>
  <si>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</si>
  <si>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</si>
  <si>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</si>
  <si>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</si>
  <si>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</si>
  <si>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</si>
  <si>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</si>
  <si>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</si>
  <si>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</si>
  <si>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</si>
  <si>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</si>
  <si>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</si>
  <si>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</si>
  <si>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</si>
  <si>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</si>
  <si>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</si>
  <si>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</si>
  <si>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</si>
  <si>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</si>
  <si>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</si>
  <si>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</si>
  <si>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</si>
  <si>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</si>
  <si>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</si>
  <si>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</si>
  <si>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</si>
  <si>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</si>
  <si>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</si>
  <si>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</si>
  <si>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</si>
  <si>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</si>
  <si>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</si>
  <si>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</si>
  <si>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</si>
  <si>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</si>
  <si>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</si>
  <si>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</si>
  <si>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</si>
  <si>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</si>
  <si>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</si>
  <si>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</si>
  <si>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</si>
  <si>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</si>
  <si>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</si>
  <si>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</si>
  <si>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</si>
  <si>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</si>
  <si>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</si>
  <si>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</si>
  <si>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</si>
  <si>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</si>
  <si>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</si>
  <si>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</si>
  <si>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</si>
  <si>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</si>
  <si>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</si>
  <si>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</si>
  <si>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</si>
  <si>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</si>
  <si>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</si>
  <si>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</si>
  <si>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</si>
  <si>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</si>
  <si>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</si>
  <si>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</si>
  <si>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</si>
  <si>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</si>
  <si>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</si>
  <si>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</si>
  <si>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</si>
  <si>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</si>
  <si>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</si>
  <si>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</si>
  <si>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</si>
  <si>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</si>
  <si>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</si>
  <si>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</si>
  <si>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</si>
  <si>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</si>
  <si>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</si>
  <si>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</si>
  <si>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</si>
  <si>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</si>
  <si>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</si>
  <si>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</si>
  <si>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</si>
  <si>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</si>
  <si>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</si>
  <si>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</si>
  <si>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</si>
  <si>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</si>
  <si>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</si>
  <si>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</si>
  <si>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</si>
  <si>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</si>
  <si>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</si>
  <si>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</si>
  <si>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</si>
  <si>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</si>
  <si>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</si>
  <si>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Correct CASE GTIN Label</t>
    <phoneticPr fontId="9" type="noConversion"/>
  </si>
  <si>
    <r>
      <t xml:space="preserve">ITEM# </t>
    </r>
    <r>
      <rPr>
        <b/>
        <sz val="11"/>
        <color rgb="FF000000"/>
        <rFont val="Aptos"/>
        <family val="2"/>
      </rPr>
      <t>MS9344409622-23</t>
    </r>
  </si>
  <si>
    <r>
      <t xml:space="preserve">UPC# </t>
    </r>
    <r>
      <rPr>
        <b/>
        <sz val="11"/>
        <color rgb="FF000000"/>
        <rFont val="Aptos"/>
        <family val="2"/>
      </rPr>
      <t>022164322828</t>
    </r>
  </si>
  <si>
    <r>
      <t xml:space="preserve">PO# </t>
    </r>
    <r>
      <rPr>
        <b/>
        <sz val="11"/>
        <color rgb="FF000000"/>
        <rFont val="Aptos"/>
        <family val="2"/>
      </rPr>
      <t>WM-240414</t>
    </r>
  </si>
  <si>
    <r>
      <t xml:space="preserve">GOOD QTY </t>
    </r>
    <r>
      <rPr>
        <b/>
        <sz val="11"/>
        <color rgb="FFED5C57"/>
        <rFont val="Aptos"/>
        <family val="2"/>
      </rPr>
      <t>22</t>
    </r>
  </si>
  <si>
    <r>
      <t xml:space="preserve">QTY </t>
    </r>
    <r>
      <rPr>
        <b/>
        <sz val="12"/>
        <color rgb="FF000000"/>
        <rFont val="Aptos"/>
        <family val="2"/>
      </rPr>
      <t>37</t>
    </r>
  </si>
  <si>
    <t>BAD QTY 15</t>
    <phoneticPr fontId="9" type="noConversion"/>
  </si>
  <si>
    <t>The cartons for replacement are shipped in below container</t>
    <phoneticPr fontId="9" type="noConversion"/>
  </si>
  <si>
    <t>Please replace the damaged cartons with good one for below 22 boxes when receive cartons for replacement</t>
    <phoneticPr fontId="9" type="noConversion"/>
  </si>
  <si>
    <t>Container#: JXLU6406661</t>
    <phoneticPr fontId="9" type="noConversion"/>
  </si>
  <si>
    <t>Shipment ID: EE24092181</t>
    <phoneticPr fontId="9" type="noConversion"/>
  </si>
  <si>
    <t>ETD: 9/3</t>
    <phoneticPr fontId="9" type="noConversion"/>
  </si>
  <si>
    <t>ETA: 10/2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</si>
</sst>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8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sz val="11"/>
      <color rgb="FFED5C57"/>
      <name val="Aptos"/>
      <family val="2"/>
    </font>
    <font>
      <b/>
      <sz val="11"/>
      <color rgb="FFED5C57"/>
      <name val="Aptos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vertical="center"/>
    </xf>
  </cellXfs>
  <cellStyles count="4">
    <cellStyle name="百分比" xfId="2" builtinId="5"/>
    <cellStyle name="常规" xfId="0" builtinId="0"/>
    <cellStyle name="常规 2" xfId="3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79</xdr:row>
      <xdr:rowOff>121920</xdr:rowOff>
    </xdr:from>
    <xdr:to>
      <xdr:col>8</xdr:col>
      <xdr:colOff>175260</xdr:colOff>
      <xdr:row>88</xdr:row>
      <xdr:rowOff>160020</xdr:rowOff>
    </xdr:to>
    <xdr:cxnSp macro="">
      <xdr:nvCxnSpPr>
        <xdr:cNvPr id="20" name="直接箭头连接符 19"/>
        <xdr:cNvCxnSpPr/>
      </xdr:nvCxnSpPr>
      <xdr:spPr>
        <a:xfrm>
          <a:off x="3566160" y="13411200"/>
          <a:ext cx="1485900" cy="15468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297180</xdr:colOff>
      <xdr:row>81</xdr:row>
      <xdr:rowOff>15240</xdr:rowOff>
    </xdr:from>
    <xdr:to>
      <xdr:col>14</xdr:col>
      <xdr:colOff>137160</xdr:colOff>
      <xdr:row>88</xdr:row>
      <xdr:rowOff>160020</xdr:rowOff>
    </xdr:to>
    <xdr:cxnSp macro="">
      <xdr:nvCxnSpPr>
        <xdr:cNvPr id="22" name="直接箭头连接符 21"/>
        <xdr:cNvCxnSpPr/>
      </xdr:nvCxnSpPr>
      <xdr:spPr>
        <a:xfrm flipH="1">
          <a:off x="5783580" y="13639800"/>
          <a:ext cx="3032760" cy="1318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114300</xdr:colOff>
      <xdr:row>90</xdr:row>
      <xdr:rowOff>15240</xdr:rowOff>
    </xdr:from>
    <xdr:to>
      <xdr:col>14</xdr:col>
      <xdr:colOff>463920</xdr:colOff>
      <xdr:row>107</xdr:row>
      <xdr:rowOff>159645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15148560"/>
          <a:ext cx="7200000" cy="29942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45720</xdr:rowOff>
    </xdr:from>
    <xdr:to>
      <xdr:col>9</xdr:col>
      <xdr:colOff>230298</xdr:colOff>
      <xdr:row>57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90900"/>
          <a:ext cx="5716698" cy="6507480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</xdr:colOff>
      <xdr:row>19</xdr:row>
      <xdr:rowOff>22860</xdr:rowOff>
    </xdr:from>
    <xdr:to>
      <xdr:col>18</xdr:col>
      <xdr:colOff>38100</xdr:colOff>
      <xdr:row>58</xdr:row>
      <xdr:rowOff>30545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1240" y="3368040"/>
          <a:ext cx="5044440" cy="6568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>
      <c r="A1" s="30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  <c r="M1" s="1"/>
      <c r="N1" s="1"/>
    </row>
    <row r="2" spans="1:14" s="4" customFormat="1" ht="14.4">
      <c r="A2" s="19" t="s">
        <v>14</v>
      </c>
      <c r="B2" s="33"/>
      <c r="C2" s="34"/>
      <c r="D2" s="34"/>
      <c r="E2" s="35"/>
      <c r="F2" s="42" t="s">
        <v>18</v>
      </c>
      <c r="G2" s="43"/>
      <c r="H2" s="47">
        <f>SUMPRODUCT(H7:H31,J7:J31)</f>
        <v>0</v>
      </c>
      <c r="I2" s="48"/>
      <c r="J2" s="48"/>
      <c r="K2" s="48"/>
      <c r="L2" s="49"/>
      <c r="M2" s="3"/>
      <c r="N2" s="3"/>
    </row>
    <row r="3" spans="1:14" s="6" customFormat="1" ht="15" customHeight="1">
      <c r="A3" s="19" t="s">
        <v>16</v>
      </c>
      <c r="B3" s="39"/>
      <c r="C3" s="40"/>
      <c r="D3" s="40"/>
      <c r="E3" s="41"/>
      <c r="F3" s="42" t="s">
        <v>19</v>
      </c>
      <c r="G3" s="43"/>
      <c r="H3" s="47">
        <f>SUMPRODUCT(H7:H31,I7:I31)</f>
        <v>0</v>
      </c>
      <c r="I3" s="48"/>
      <c r="J3" s="48"/>
      <c r="K3" s="48"/>
      <c r="L3" s="49"/>
      <c r="M3" s="5"/>
      <c r="N3" s="5"/>
    </row>
    <row r="4" spans="1:14" s="6" customFormat="1" ht="15" customHeight="1">
      <c r="A4" s="19" t="s">
        <v>17</v>
      </c>
      <c r="B4" s="33"/>
      <c r="C4" s="34"/>
      <c r="D4" s="34"/>
      <c r="E4" s="35"/>
      <c r="F4" s="42" t="s">
        <v>12</v>
      </c>
      <c r="G4" s="43"/>
      <c r="H4" s="44" t="str">
        <f>IF(ISERROR(H2/H3),"",H2/H3)</f>
        <v/>
      </c>
      <c r="I4" s="45"/>
      <c r="J4" s="45"/>
      <c r="K4" s="45"/>
      <c r="L4" s="46"/>
      <c r="M4" s="5"/>
      <c r="N4" s="5"/>
    </row>
    <row r="5" spans="1:14" s="6" customFormat="1" ht="15" customHeight="1">
      <c r="A5" s="19" t="s">
        <v>15</v>
      </c>
      <c r="B5" s="33"/>
      <c r="C5" s="34"/>
      <c r="D5" s="34"/>
      <c r="E5" s="35"/>
      <c r="F5" s="42" t="s">
        <v>93</v>
      </c>
      <c r="G5" s="43"/>
      <c r="H5" s="36"/>
      <c r="I5" s="37"/>
      <c r="J5" s="37"/>
      <c r="K5" s="37"/>
      <c r="L5" s="38"/>
      <c r="M5" s="5"/>
      <c r="N5" s="5"/>
    </row>
    <row r="6" spans="1:14" s="6" customFormat="1" ht="30" customHeight="1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>
      <c r="A32" s="27" t="s">
        <v>106</v>
      </c>
      <c r="B32" s="27"/>
      <c r="C32" s="28" t="s">
        <v>97</v>
      </c>
      <c r="D32" s="28"/>
      <c r="E32" s="28" t="s">
        <v>98</v>
      </c>
      <c r="F32" s="28"/>
      <c r="G32" s="28"/>
      <c r="H32" s="28" t="s">
        <v>99</v>
      </c>
      <c r="I32" s="28"/>
      <c r="J32" s="28"/>
      <c r="K32" s="28" t="s">
        <v>100</v>
      </c>
      <c r="L32" s="29"/>
    </row>
    <row r="33" spans="1:12">
      <c r="A33" s="27"/>
      <c r="B33" s="27"/>
      <c r="C33" s="28"/>
      <c r="D33" s="28"/>
      <c r="E33" s="28"/>
      <c r="F33" s="28"/>
      <c r="G33" s="28"/>
      <c r="H33" s="28"/>
      <c r="I33" s="28"/>
      <c r="J33" s="28"/>
      <c r="K33" s="29"/>
      <c r="L33" s="29"/>
    </row>
    <row r="34" spans="1:12">
      <c r="A34" s="27"/>
      <c r="B34" s="27"/>
      <c r="C34" s="28"/>
      <c r="D34" s="28"/>
      <c r="E34" s="28"/>
      <c r="F34" s="28"/>
      <c r="G34" s="28"/>
      <c r="H34" s="28"/>
      <c r="I34" s="28"/>
      <c r="J34" s="28"/>
      <c r="K34" s="29"/>
      <c r="L34" s="29"/>
    </row>
    <row r="35" spans="1:12">
      <c r="A35" s="27"/>
      <c r="B35" s="27"/>
      <c r="C35" s="28"/>
      <c r="D35" s="28"/>
      <c r="E35" s="28"/>
      <c r="F35" s="28"/>
      <c r="G35" s="28"/>
      <c r="H35" s="28"/>
      <c r="I35" s="28"/>
      <c r="J35" s="28"/>
      <c r="K35" s="29"/>
      <c r="L35" s="29"/>
    </row>
    <row r="36" spans="1:12">
      <c r="A36" s="27"/>
      <c r="B36" s="27"/>
      <c r="C36" s="28"/>
      <c r="D36" s="28"/>
      <c r="E36" s="28"/>
      <c r="F36" s="28"/>
      <c r="G36" s="28"/>
      <c r="H36" s="28"/>
      <c r="I36" s="28"/>
      <c r="J36" s="28"/>
      <c r="K36" s="29"/>
      <c r="L36" s="29"/>
    </row>
    <row r="37" spans="1:12">
      <c r="A37" s="27"/>
      <c r="B37" s="27"/>
      <c r="C37" s="28"/>
      <c r="D37" s="28"/>
      <c r="E37" s="28"/>
      <c r="F37" s="28"/>
      <c r="G37" s="28"/>
      <c r="H37" s="28"/>
      <c r="I37" s="28"/>
      <c r="J37" s="28"/>
      <c r="K37" s="29"/>
      <c r="L37" s="29"/>
    </row>
    <row r="38" spans="1:12">
      <c r="A38" s="27"/>
      <c r="B38" s="27"/>
      <c r="C38" s="28"/>
      <c r="D38" s="28"/>
      <c r="E38" s="28"/>
      <c r="F38" s="28"/>
      <c r="G38" s="28"/>
      <c r="H38" s="28"/>
      <c r="I38" s="28"/>
      <c r="J38" s="28"/>
      <c r="K38" s="29"/>
      <c r="L38" s="29"/>
    </row>
    <row r="39" spans="1:12">
      <c r="A39" s="27"/>
      <c r="B39" s="27"/>
      <c r="C39" s="28"/>
      <c r="D39" s="28"/>
      <c r="E39" s="28"/>
      <c r="F39" s="28"/>
      <c r="G39" s="28"/>
      <c r="H39" s="28"/>
      <c r="I39" s="28"/>
      <c r="J39" s="28"/>
      <c r="K39" s="29"/>
      <c r="L39" s="29"/>
    </row>
    <row r="40" spans="1:12">
      <c r="A40" s="27" t="s">
        <v>94</v>
      </c>
      <c r="B40" s="27"/>
      <c r="C40" s="28" t="s">
        <v>101</v>
      </c>
      <c r="D40" s="28"/>
      <c r="E40" s="28" t="s">
        <v>102</v>
      </c>
      <c r="F40" s="28"/>
      <c r="G40" s="28"/>
      <c r="H40" s="28"/>
      <c r="I40" s="28"/>
      <c r="J40" s="28"/>
      <c r="K40" s="29"/>
      <c r="L40" s="29"/>
    </row>
    <row r="41" spans="1:12">
      <c r="A41" s="27"/>
      <c r="B41" s="27"/>
      <c r="C41" s="28"/>
      <c r="D41" s="28"/>
      <c r="E41" s="28"/>
      <c r="F41" s="28"/>
      <c r="G41" s="28"/>
      <c r="H41" s="28"/>
      <c r="I41" s="28"/>
      <c r="J41" s="28"/>
      <c r="K41" s="29"/>
      <c r="L41" s="29"/>
    </row>
    <row r="42" spans="1:12">
      <c r="A42" s="27"/>
      <c r="B42" s="27"/>
      <c r="C42" s="28"/>
      <c r="D42" s="28"/>
      <c r="E42" s="28"/>
      <c r="F42" s="28"/>
      <c r="G42" s="28"/>
      <c r="H42" s="28"/>
      <c r="I42" s="28"/>
      <c r="J42" s="28"/>
      <c r="K42" s="29"/>
      <c r="L42" s="29"/>
    </row>
    <row r="43" spans="1:12">
      <c r="A43" s="27"/>
      <c r="B43" s="27"/>
      <c r="C43" s="28"/>
      <c r="D43" s="28"/>
      <c r="E43" s="28"/>
      <c r="F43" s="28"/>
      <c r="G43" s="28"/>
      <c r="H43" s="28"/>
      <c r="I43" s="28"/>
      <c r="J43" s="28"/>
      <c r="K43" s="29"/>
      <c r="L43" s="29"/>
    </row>
    <row r="44" spans="1:12">
      <c r="A44" s="27"/>
      <c r="B44" s="27"/>
      <c r="C44" s="28"/>
      <c r="D44" s="28"/>
      <c r="E44" s="28"/>
      <c r="F44" s="28"/>
      <c r="G44" s="28"/>
      <c r="H44" s="28"/>
      <c r="I44" s="28"/>
      <c r="J44" s="28"/>
      <c r="K44" s="29"/>
      <c r="L44" s="29"/>
    </row>
    <row r="45" spans="1:12">
      <c r="A45" s="27"/>
      <c r="B45" s="27"/>
      <c r="C45" s="28"/>
      <c r="D45" s="28"/>
      <c r="E45" s="28"/>
      <c r="F45" s="28"/>
      <c r="G45" s="28"/>
      <c r="H45" s="28"/>
      <c r="I45" s="28"/>
      <c r="J45" s="28"/>
      <c r="K45" s="29"/>
      <c r="L45" s="29"/>
    </row>
    <row r="46" spans="1:12">
      <c r="A46" s="27"/>
      <c r="B46" s="27"/>
      <c r="C46" s="28"/>
      <c r="D46" s="28"/>
      <c r="E46" s="28"/>
      <c r="F46" s="28"/>
      <c r="G46" s="28"/>
      <c r="H46" s="28"/>
      <c r="I46" s="28"/>
      <c r="J46" s="28"/>
      <c r="K46" s="29"/>
      <c r="L46" s="29"/>
    </row>
    <row r="47" spans="1:12">
      <c r="A47" s="27"/>
      <c r="B47" s="27"/>
      <c r="C47" s="28"/>
      <c r="D47" s="28"/>
      <c r="E47" s="28"/>
      <c r="F47" s="28"/>
      <c r="G47" s="28"/>
      <c r="H47" s="28"/>
      <c r="I47" s="28"/>
      <c r="J47" s="28"/>
      <c r="K47" s="29"/>
      <c r="L47" s="29"/>
    </row>
    <row r="48" spans="1:12">
      <c r="A48" s="27" t="s">
        <v>95</v>
      </c>
      <c r="B48" s="27"/>
      <c r="C48" s="28" t="s">
        <v>103</v>
      </c>
      <c r="D48" s="28"/>
      <c r="E48" s="28" t="s">
        <v>104</v>
      </c>
      <c r="F48" s="28"/>
      <c r="G48" s="28"/>
      <c r="H48" s="28" t="s">
        <v>105</v>
      </c>
      <c r="I48" s="28"/>
      <c r="J48" s="28"/>
      <c r="K48" s="29"/>
      <c r="L48" s="29"/>
    </row>
    <row r="49" spans="1:12">
      <c r="A49" s="27"/>
      <c r="B49" s="27"/>
      <c r="C49" s="28"/>
      <c r="D49" s="28"/>
      <c r="E49" s="28"/>
      <c r="F49" s="28"/>
      <c r="G49" s="28"/>
      <c r="H49" s="28"/>
      <c r="I49" s="28"/>
      <c r="J49" s="28"/>
      <c r="K49" s="29"/>
      <c r="L49" s="29"/>
    </row>
    <row r="50" spans="1:12">
      <c r="A50" s="27"/>
      <c r="B50" s="27"/>
      <c r="C50" s="28"/>
      <c r="D50" s="28"/>
      <c r="E50" s="28"/>
      <c r="F50" s="28"/>
      <c r="G50" s="28"/>
      <c r="H50" s="28"/>
      <c r="I50" s="28"/>
      <c r="J50" s="28"/>
      <c r="K50" s="29"/>
      <c r="L50" s="29"/>
    </row>
    <row r="51" spans="1:12">
      <c r="A51" s="27"/>
      <c r="B51" s="27"/>
      <c r="C51" s="28"/>
      <c r="D51" s="28"/>
      <c r="E51" s="28"/>
      <c r="F51" s="28"/>
      <c r="G51" s="28"/>
      <c r="H51" s="28"/>
      <c r="I51" s="28"/>
      <c r="J51" s="28"/>
      <c r="K51" s="29"/>
      <c r="L51" s="29"/>
    </row>
    <row r="52" spans="1:12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9"/>
      <c r="L52" s="29"/>
    </row>
    <row r="53" spans="1:12">
      <c r="A53" s="27"/>
      <c r="B53" s="27"/>
      <c r="C53" s="28"/>
      <c r="D53" s="28"/>
      <c r="E53" s="28"/>
      <c r="F53" s="28"/>
      <c r="G53" s="28"/>
      <c r="H53" s="28"/>
      <c r="I53" s="28"/>
      <c r="J53" s="28"/>
      <c r="K53" s="29"/>
      <c r="L53" s="29"/>
    </row>
    <row r="54" spans="1:12">
      <c r="A54" s="27"/>
      <c r="B54" s="27"/>
      <c r="C54" s="28"/>
      <c r="D54" s="28"/>
      <c r="E54" s="28"/>
      <c r="F54" s="28"/>
      <c r="G54" s="28"/>
      <c r="H54" s="28"/>
      <c r="I54" s="28"/>
      <c r="J54" s="28"/>
      <c r="K54" s="29"/>
      <c r="L54" s="29"/>
    </row>
    <row r="55" spans="1:12">
      <c r="A55" s="27"/>
      <c r="B55" s="27"/>
      <c r="C55" s="28"/>
      <c r="D55" s="28"/>
      <c r="E55" s="28"/>
      <c r="F55" s="28"/>
      <c r="G55" s="28"/>
      <c r="H55" s="28"/>
      <c r="I55" s="28"/>
      <c r="J55" s="28"/>
      <c r="K55" s="29"/>
      <c r="L55" s="29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48:B55"/>
    <mergeCell ref="C48:D55"/>
    <mergeCell ref="E48:G55"/>
    <mergeCell ref="H48:J55"/>
    <mergeCell ref="K48:L55"/>
  </mergeCells>
  <phoneticPr fontId="2" type="noConversion"/>
  <dataValidations count="1">
    <dataValidation type="list" allowBlank="1" showInputMessage="1" showErrorMessage="1" sqref="J7:J31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Data!$B$1:$B$53</xm:f>
          </x14:formula1>
          <xm:sqref>B3:E3</xm:sqref>
        </x14:dataValidation>
        <x14:dataValidation type="list" allowBlank="1" showInputMessage="1" showErrorMessage="1">
          <x14:formula1>
            <xm:f>Data!$C$1:$O$1</xm:f>
          </x14:formula1>
          <xm:sqref>B4:E4</xm:sqref>
        </x14:dataValidation>
        <x14:dataValidation type="list" allowBlank="1" showInputMessage="1" showErrorMessage="1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RowHeight="13.2"/>
  <cols>
    <col min="1" max="1" width="15.6640625" customWidth="1"/>
    <col min="2" max="2" width="23.33203125" bestFit="1" customWidth="1"/>
  </cols>
  <sheetData>
    <row r="1" spans="1:1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>
      <c r="A6" t="s">
        <v>32</v>
      </c>
      <c r="B6" t="s">
        <v>47</v>
      </c>
    </row>
    <row r="7" spans="1:15">
      <c r="A7" t="s">
        <v>34</v>
      </c>
      <c r="B7" t="s">
        <v>48</v>
      </c>
    </row>
    <row r="8" spans="1:15">
      <c r="A8" t="s">
        <v>36</v>
      </c>
      <c r="B8" t="s">
        <v>49</v>
      </c>
    </row>
    <row r="9" spans="1:1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B13" t="s">
        <v>54</v>
      </c>
    </row>
    <row r="14" spans="1:15">
      <c r="B14" t="s">
        <v>55</v>
      </c>
    </row>
    <row r="15" spans="1:15">
      <c r="B15" t="s">
        <v>56</v>
      </c>
    </row>
    <row r="16" spans="1:15">
      <c r="B16" t="s">
        <v>57</v>
      </c>
    </row>
    <row r="17" spans="2:1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>
      <c r="B21" t="s">
        <v>62</v>
      </c>
    </row>
    <row r="22" spans="2:15">
      <c r="B22" t="s">
        <v>63</v>
      </c>
    </row>
    <row r="23" spans="2:15">
      <c r="B23" t="s">
        <v>64</v>
      </c>
    </row>
    <row r="24" spans="2:15">
      <c r="B24" t="s">
        <v>96</v>
      </c>
    </row>
    <row r="25" spans="2:15">
      <c r="B25" t="s">
        <v>65</v>
      </c>
    </row>
    <row r="26" spans="2:15">
      <c r="B26" t="s">
        <v>66</v>
      </c>
    </row>
    <row r="27" spans="2:15">
      <c r="B27" t="s">
        <v>67</v>
      </c>
    </row>
    <row r="28" spans="2:15">
      <c r="B28" t="s">
        <v>68</v>
      </c>
    </row>
    <row r="29" spans="2:15">
      <c r="B29" t="s">
        <v>41</v>
      </c>
    </row>
    <row r="30" spans="2:15">
      <c r="B30" t="s">
        <v>69</v>
      </c>
    </row>
    <row r="31" spans="2:15">
      <c r="B31" t="s">
        <v>70</v>
      </c>
    </row>
    <row r="32" spans="2:15">
      <c r="B32" t="s">
        <v>71</v>
      </c>
    </row>
    <row r="33" spans="2:2">
      <c r="B33" t="s">
        <v>72</v>
      </c>
    </row>
    <row r="34" spans="2:2">
      <c r="B34" t="s">
        <v>73</v>
      </c>
    </row>
    <row r="35" spans="2:2">
      <c r="B35" t="s">
        <v>74</v>
      </c>
    </row>
    <row r="36" spans="2:2">
      <c r="B36" t="s">
        <v>75</v>
      </c>
    </row>
    <row r="37" spans="2:2">
      <c r="B37" t="s">
        <v>76</v>
      </c>
    </row>
    <row r="38" spans="2:2">
      <c r="B38" t="s">
        <v>77</v>
      </c>
    </row>
    <row r="39" spans="2:2">
      <c r="B39" t="s">
        <v>78</v>
      </c>
    </row>
    <row r="40" spans="2:2">
      <c r="B40" t="s">
        <v>79</v>
      </c>
    </row>
    <row r="41" spans="2:2">
      <c r="B41" t="s">
        <v>80</v>
      </c>
    </row>
    <row r="42" spans="2:2">
      <c r="B42" t="s">
        <v>81</v>
      </c>
    </row>
    <row r="43" spans="2:2">
      <c r="B43" t="s">
        <v>82</v>
      </c>
    </row>
    <row r="44" spans="2:2">
      <c r="B44" t="s">
        <v>83</v>
      </c>
    </row>
    <row r="45" spans="2:2">
      <c r="B45" t="s">
        <v>84</v>
      </c>
    </row>
    <row r="46" spans="2:2">
      <c r="B46" t="s">
        <v>85</v>
      </c>
    </row>
    <row r="47" spans="2:2">
      <c r="B47" t="s">
        <v>86</v>
      </c>
    </row>
    <row r="48" spans="2:2">
      <c r="B48" t="s">
        <v>87</v>
      </c>
    </row>
    <row r="49" spans="2:2">
      <c r="B49" t="s">
        <v>88</v>
      </c>
    </row>
    <row r="50" spans="2:2">
      <c r="B50" t="s">
        <v>89</v>
      </c>
    </row>
    <row r="51" spans="2:2">
      <c r="B51" t="s">
        <v>90</v>
      </c>
    </row>
    <row r="52" spans="2:2">
      <c r="B52" t="s">
        <v>91</v>
      </c>
    </row>
    <row r="53" spans="2:2">
      <c r="B53" t="s">
        <v>92</v>
      </c>
    </row>
  </sheetData>
  <sortState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0"/>
  <sheetViews>
    <sheetView tabSelected="1" workbookViewId="0">
      <selection activeCell="A19" sqref="A19"/>
    </sheetView>
  </sheetViews>
  <sheetFormatPr defaultRowHeight="13.2"/>
  <cols>
    <col min="14" max="14" width="11" customWidth="1"/>
    <col min="29" max="29" width="11.21875" customWidth="1"/>
  </cols>
  <sheetData>
    <row r="2" spans="1:1" ht="15">
      <c r="A2" s="23"/>
    </row>
    <row r="3" spans="1:1">
      <c r="A3" s="24" t="s">
        <v>117</v>
      </c>
    </row>
    <row r="5" spans="1:1" ht="13.8">
      <c r="A5" s="25" t="s">
        <v>110</v>
      </c>
    </row>
    <row r="6" spans="1:1" ht="13.8">
      <c r="A6" s="25" t="s">
        <v>111</v>
      </c>
    </row>
    <row r="7" spans="1:1" ht="13.8">
      <c r="A7" s="25" t="s">
        <v>112</v>
      </c>
    </row>
    <row r="8" spans="1:1" ht="15.6">
      <c r="A8" s="51" t="s">
        <v>114</v>
      </c>
    </row>
    <row r="9" spans="1:1" ht="13.8">
      <c r="A9" s="26" t="s">
        <v>113</v>
      </c>
    </row>
    <row r="10" spans="1:1" ht="13.8">
      <c r="A10" s="26" t="s">
        <v>115</v>
      </c>
    </row>
    <row r="14" spans="1:1">
      <c r="A14" t="s">
        <v>116</v>
      </c>
    </row>
    <row r="15" spans="1:1">
      <c r="A15" t="s">
        <v>119</v>
      </c>
    </row>
    <row r="16" spans="1:1">
      <c r="A16" t="s">
        <v>118</v>
      </c>
    </row>
    <row r="17" spans="1:16">
      <c r="A17" t="s">
        <v>120</v>
      </c>
    </row>
    <row r="18" spans="1:16">
      <c r="A18" t="s">
        <v>121</v>
      </c>
    </row>
    <row r="27" spans="1:16" ht="15">
      <c r="A27" s="23"/>
    </row>
    <row r="28" spans="1:16">
      <c r="A28" s="24"/>
    </row>
    <row r="29" spans="1:16">
      <c r="K29" s="50"/>
      <c r="L29" s="50"/>
      <c r="M29" s="50"/>
      <c r="N29" s="50"/>
      <c r="O29" s="50"/>
      <c r="P29" s="50"/>
    </row>
    <row r="57" spans="1:8">
      <c r="H57" s="24"/>
    </row>
    <row r="59" spans="1:8">
      <c r="A59" s="24"/>
    </row>
    <row r="90" spans="9:9">
      <c r="I90" s="24" t="s">
        <v>109</v>
      </c>
    </row>
  </sheetData>
  <mergeCells count="1">
    <mergeCell ref="K29:P29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2024-09-05T10:25:17Z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