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<sst xmlns="http://schemas.openxmlformats.org/spreadsheetml/2006/main" count="45" uniqueCount="45">
  <si>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</si>
  <si>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</si>
  <si>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</si>
  <si>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09/03/2024</t>
  </si>
  <si>
    <t>End Date:</t>
  </si>
  <si>
    <t>Report Run Date:</t>
  </si>
  <si>
    <t>09/04/2024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</si>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</sst>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382813</v>
      </c>
      <c r="C5" s="11">
        <f>=ROUNDDOWN(22.2972752583204,0)</f>
      </c>
      <c r="D5" s="11">
        <v>383198</v>
      </c>
      <c r="E5" s="12">
        <v>0.9974</v>
      </c>
      <c r="F5" s="11"/>
      <c r="G5" s="11">
        <f>=ROUNDDOWN({0},0)</f>
      </c>
      <c r="H5" s="11">
        <v>590</v>
      </c>
      <c r="I5" s="12">
        <v>0.3636</v>
      </c>
      <c r="J5" s="11">
        <v>2171</v>
      </c>
      <c r="K5" s="13">
        <v>119521.89</v>
      </c>
      <c r="L5" s="11">
        <v>1664</v>
      </c>
      <c r="M5" s="14">
        <v>71.83</v>
      </c>
      <c r="N5" s="11">
        <v>1114</v>
      </c>
      <c r="O5" s="13">
        <v>61402.55</v>
      </c>
      <c r="P5" s="11">
        <v>1843</v>
      </c>
      <c r="Q5" s="14">
        <v>33.32</v>
      </c>
      <c r="R5" s="12">
        <v>0.9488</v>
      </c>
      <c r="S5" s="12">
        <v>0.9465</v>
      </c>
      <c r="T5" s="12">
        <v>-0.0971</v>
      </c>
      <c r="U5" s="12">
        <v>1.1558</v>
      </c>
      <c r="V5" s="11">
        <v>2171</v>
      </c>
      <c r="W5" s="13">
        <v>119521.89</v>
      </c>
      <c r="X5" s="11">
        <v>1645</v>
      </c>
      <c r="Y5" s="11">
        <v>1114</v>
      </c>
      <c r="Z5" s="13">
        <v>61402.55</v>
      </c>
      <c r="AA5" s="11">
        <v>1807</v>
      </c>
      <c r="AB5" s="12">
        <v>0.9488</v>
      </c>
      <c r="AC5" s="12">
        <v>0.9465</v>
      </c>
    </row>
    <row r="6">
      <c r="A6" s="10" t="s">
        <v>32</v>
      </c>
      <c r="B6" s="11">
        <v>736</v>
      </c>
      <c r="C6" s="11">
        <f>=ROUNDDOWN(245.333333333333,0)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98</v>
      </c>
      <c r="L6" s="11">
        <v>68</v>
      </c>
      <c r="M6" s="14">
        <v>1.44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4</v>
      </c>
      <c r="W6" s="13">
        <v>98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14067</v>
      </c>
      <c r="C7" s="11">
        <f>=ROUNDDOWN(13.8837347019345,0)</f>
      </c>
      <c r="D7" s="11">
        <v>15305</v>
      </c>
      <c r="E7" s="12">
        <v>0.9867</v>
      </c>
      <c r="F7" s="11"/>
      <c r="G7" s="11">
        <f>=ROUNDDOWN({0},0)</f>
      </c>
      <c r="H7" s="11"/>
      <c r="I7" s="12"/>
      <c r="J7" s="11">
        <v>338</v>
      </c>
      <c r="K7" s="13">
        <v>15150.77</v>
      </c>
      <c r="L7" s="11">
        <v>167</v>
      </c>
      <c r="M7" s="14">
        <v>90.72</v>
      </c>
      <c r="N7" s="11">
        <v>123</v>
      </c>
      <c r="O7" s="13">
        <v>6156.37</v>
      </c>
      <c r="P7" s="11">
        <v>157</v>
      </c>
      <c r="Q7" s="14">
        <v>39.21</v>
      </c>
      <c r="R7" s="12">
        <v>1.748</v>
      </c>
      <c r="S7" s="12">
        <v>1.461</v>
      </c>
      <c r="T7" s="12">
        <v>0.0637</v>
      </c>
      <c r="U7" s="12">
        <v>1.3137</v>
      </c>
      <c r="V7" s="11">
        <v>338</v>
      </c>
      <c r="W7" s="13">
        <v>15150.77</v>
      </c>
      <c r="X7" s="11">
        <v>166</v>
      </c>
      <c r="Y7" s="11">
        <v>123</v>
      </c>
      <c r="Z7" s="13">
        <v>6156.37</v>
      </c>
      <c r="AA7" s="11">
        <v>149</v>
      </c>
      <c r="AB7" s="12">
        <v>1.748</v>
      </c>
      <c r="AC7" s="12">
        <v>1.461</v>
      </c>
    </row>
    <row r="8">
      <c r="A8" s="10" t="s">
        <v>34</v>
      </c>
      <c r="B8" s="11">
        <v>52938</v>
      </c>
      <c r="C8" s="11">
        <f>=ROUNDDOWN(14.4323882224646,0)</f>
      </c>
      <c r="D8" s="11">
        <v>88435</v>
      </c>
      <c r="E8" s="12">
        <v>1</v>
      </c>
      <c r="F8" s="11"/>
      <c r="G8" s="11">
        <f>=ROUNDDOWN({0},0)</f>
      </c>
      <c r="H8" s="11"/>
      <c r="I8" s="12"/>
      <c r="J8" s="11">
        <v>383</v>
      </c>
      <c r="K8" s="13">
        <v>9483.4</v>
      </c>
      <c r="L8" s="11">
        <v>222</v>
      </c>
      <c r="M8" s="14">
        <v>42.72</v>
      </c>
      <c r="N8" s="11">
        <v>158</v>
      </c>
      <c r="O8" s="13">
        <v>4120.61</v>
      </c>
      <c r="P8" s="11">
        <v>224</v>
      </c>
      <c r="Q8" s="14">
        <v>18.4</v>
      </c>
      <c r="R8" s="12">
        <v>1.4241</v>
      </c>
      <c r="S8" s="12">
        <v>1.3015</v>
      </c>
      <c r="T8" s="12">
        <v>-0.0089</v>
      </c>
      <c r="U8" s="12">
        <v>1.3217</v>
      </c>
      <c r="V8" s="11">
        <v>383</v>
      </c>
      <c r="W8" s="13">
        <v>9483.4</v>
      </c>
      <c r="X8" s="11">
        <v>214</v>
      </c>
      <c r="Y8" s="11">
        <v>158</v>
      </c>
      <c r="Z8" s="13">
        <v>4120.61</v>
      </c>
      <c r="AA8" s="11">
        <v>205</v>
      </c>
      <c r="AB8" s="12">
        <v>1.4241</v>
      </c>
      <c r="AC8" s="12">
        <v>1.3015</v>
      </c>
    </row>
    <row r="9">
      <c r="A9" s="10" t="s">
        <v>35</v>
      </c>
      <c r="B9" s="11">
        <v>85372</v>
      </c>
      <c r="C9" s="11">
        <f>=ROUNDDOWN(10.9769331653252,0)</f>
      </c>
      <c r="D9" s="11">
        <v>209599</v>
      </c>
      <c r="E9" s="12">
        <v>0.9481</v>
      </c>
      <c r="F9" s="11"/>
      <c r="G9" s="11">
        <f>=ROUNDDOWN({0},0)</f>
      </c>
      <c r="H9" s="11"/>
      <c r="I9" s="12"/>
      <c r="J9" s="11">
        <v>445</v>
      </c>
      <c r="K9" s="13">
        <v>6889.59</v>
      </c>
      <c r="L9" s="11">
        <v>238</v>
      </c>
      <c r="M9" s="14">
        <v>28.95</v>
      </c>
      <c r="N9" s="11">
        <v>103</v>
      </c>
      <c r="O9" s="13">
        <v>1962.5</v>
      </c>
      <c r="P9" s="11">
        <v>241</v>
      </c>
      <c r="Q9" s="14">
        <v>8.14</v>
      </c>
      <c r="R9" s="12">
        <v>3.3204</v>
      </c>
      <c r="S9" s="12">
        <v>2.5106</v>
      </c>
      <c r="T9" s="12">
        <v>-0.0124</v>
      </c>
      <c r="U9" s="12">
        <v>2.5565</v>
      </c>
      <c r="V9" s="11">
        <v>445</v>
      </c>
      <c r="W9" s="13">
        <v>6889.59</v>
      </c>
      <c r="X9" s="11">
        <v>235</v>
      </c>
      <c r="Y9" s="11">
        <v>103</v>
      </c>
      <c r="Z9" s="13">
        <v>1962.5</v>
      </c>
      <c r="AA9" s="11">
        <v>236</v>
      </c>
      <c r="AB9" s="12">
        <v>3.3204</v>
      </c>
      <c r="AC9" s="12">
        <v>2.5106</v>
      </c>
    </row>
    <row r="10">
      <c r="A10" s="10" t="s">
        <v>36</v>
      </c>
      <c r="B10" s="11">
        <v>142295</v>
      </c>
      <c r="C10" s="11">
        <f>=ROUNDDOWN(17.3666032024995,0)</f>
      </c>
      <c r="D10" s="11">
        <v>252764</v>
      </c>
      <c r="E10" s="12">
        <v>1</v>
      </c>
      <c r="F10" s="11"/>
      <c r="G10" s="11">
        <f>=ROUNDDOWN({0},0)</f>
      </c>
      <c r="H10" s="11"/>
      <c r="I10" s="12"/>
      <c r="J10" s="11">
        <v>550</v>
      </c>
      <c r="K10" s="13">
        <v>17617.58</v>
      </c>
      <c r="L10" s="11">
        <v>1154</v>
      </c>
      <c r="M10" s="14">
        <v>15.27</v>
      </c>
      <c r="N10" s="11">
        <v>159</v>
      </c>
      <c r="O10" s="13">
        <v>6238.55</v>
      </c>
      <c r="P10" s="11">
        <v>1207</v>
      </c>
      <c r="Q10" s="14">
        <v>5.17</v>
      </c>
      <c r="R10" s="12">
        <v>2.4591</v>
      </c>
      <c r="S10" s="12">
        <v>1.824</v>
      </c>
      <c r="T10" s="12">
        <v>-0.0439</v>
      </c>
      <c r="U10" s="12">
        <v>1.9536</v>
      </c>
      <c r="V10" s="11">
        <v>550</v>
      </c>
      <c r="W10" s="13">
        <v>17617.58</v>
      </c>
      <c r="X10" s="11">
        <v>988</v>
      </c>
      <c r="Y10" s="11">
        <v>159</v>
      </c>
      <c r="Z10" s="13">
        <v>6238.55</v>
      </c>
      <c r="AA10" s="11">
        <v>1010</v>
      </c>
      <c r="AB10" s="12">
        <v>2.4591</v>
      </c>
      <c r="AC10" s="12">
        <v>1.824</v>
      </c>
    </row>
    <row r="11">
      <c r="A11" s="10" t="s">
        <v>37</v>
      </c>
      <c r="B11" s="11">
        <v>86859</v>
      </c>
      <c r="C11" s="11">
        <f>=ROUNDDOWN(23.1531387445022,0)</f>
      </c>
      <c r="D11" s="11">
        <v>60860</v>
      </c>
      <c r="E11" s="12">
        <v>0.983</v>
      </c>
      <c r="F11" s="11"/>
      <c r="G11" s="11">
        <f>=ROUNDDOWN({0},0)</f>
      </c>
      <c r="H11" s="11">
        <v>360</v>
      </c>
      <c r="I11" s="12">
        <v>0.9848</v>
      </c>
      <c r="J11" s="11">
        <v>1608</v>
      </c>
      <c r="K11" s="13">
        <v>245940.14</v>
      </c>
      <c r="L11" s="11">
        <v>634</v>
      </c>
      <c r="M11" s="14">
        <v>387.92</v>
      </c>
      <c r="N11" s="11">
        <v>1202</v>
      </c>
      <c r="O11" s="13">
        <v>199349.34</v>
      </c>
      <c r="P11" s="11">
        <v>711</v>
      </c>
      <c r="Q11" s="14">
        <v>280.38</v>
      </c>
      <c r="R11" s="12">
        <v>0.3378</v>
      </c>
      <c r="S11" s="12">
        <v>0.2337</v>
      </c>
      <c r="T11" s="12">
        <v>-0.1083</v>
      </c>
      <c r="U11" s="12">
        <v>0.3836</v>
      </c>
      <c r="V11" s="11">
        <v>1608</v>
      </c>
      <c r="W11" s="13">
        <v>245940.14</v>
      </c>
      <c r="X11" s="11">
        <v>627</v>
      </c>
      <c r="Y11" s="11">
        <v>1202</v>
      </c>
      <c r="Z11" s="13">
        <v>199349.34</v>
      </c>
      <c r="AA11" s="11">
        <v>705</v>
      </c>
      <c r="AB11" s="12">
        <v>0.3378</v>
      </c>
      <c r="AC11" s="12">
        <v>0.2337</v>
      </c>
    </row>
    <row r="12">
      <c r="A12" s="10" t="s">
        <v>38</v>
      </c>
      <c r="B12" s="11">
        <v>9893</v>
      </c>
      <c r="C12" s="11">
        <f>=ROUNDDOWN(29.1915019179699,0)</f>
      </c>
      <c r="D12" s="11">
        <v>2745</v>
      </c>
      <c r="E12" s="12">
        <v>1</v>
      </c>
      <c r="F12" s="11"/>
      <c r="G12" s="11">
        <f>=ROUNDDOWN({0},0)</f>
      </c>
      <c r="H12" s="11"/>
      <c r="I12" s="12"/>
      <c r="J12" s="11">
        <v>91</v>
      </c>
      <c r="K12" s="13">
        <v>5420.32</v>
      </c>
      <c r="L12" s="11">
        <v>145</v>
      </c>
      <c r="M12" s="14">
        <v>37.38</v>
      </c>
      <c r="N12" s="11">
        <v>61</v>
      </c>
      <c r="O12" s="13">
        <v>4848.42</v>
      </c>
      <c r="P12" s="11">
        <v>108</v>
      </c>
      <c r="Q12" s="14">
        <v>44.89</v>
      </c>
      <c r="R12" s="12">
        <v>0.4918</v>
      </c>
      <c r="S12" s="12">
        <v>0.118</v>
      </c>
      <c r="T12" s="12">
        <v>0.3426</v>
      </c>
      <c r="U12" s="12">
        <v>-0.1673</v>
      </c>
      <c r="V12" s="11">
        <v>91</v>
      </c>
      <c r="W12" s="13">
        <v>5420.32</v>
      </c>
      <c r="X12" s="11">
        <v>144</v>
      </c>
      <c r="Y12" s="11">
        <v>61</v>
      </c>
      <c r="Z12" s="13">
        <v>4848.42</v>
      </c>
      <c r="AA12" s="11">
        <v>108</v>
      </c>
      <c r="AB12" s="12">
        <v>0.4918</v>
      </c>
      <c r="AC12" s="12">
        <v>0.118</v>
      </c>
    </row>
    <row r="13">
      <c r="A13" s="10" t="s">
        <v>39</v>
      </c>
      <c r="B13" s="11">
        <v>4255</v>
      </c>
      <c r="C13" s="11">
        <f>=ROUNDDOWN(34.2041800643087,0)</f>
      </c>
      <c r="D13" s="11">
        <v>1260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228.03</v>
      </c>
      <c r="L13" s="11">
        <v>79</v>
      </c>
      <c r="M13" s="14">
        <v>2.89</v>
      </c>
      <c r="N13" s="11">
        <v>10</v>
      </c>
      <c r="O13" s="13">
        <v>391.59</v>
      </c>
      <c r="P13" s="11">
        <v>80</v>
      </c>
      <c r="Q13" s="14">
        <v>4.89</v>
      </c>
      <c r="R13" s="12">
        <v>-0.2</v>
      </c>
      <c r="S13" s="12">
        <v>-0.4177</v>
      </c>
      <c r="T13" s="12">
        <v>-0.0125</v>
      </c>
      <c r="U13" s="12">
        <v>-0.409</v>
      </c>
      <c r="V13" s="11">
        <v>8</v>
      </c>
      <c r="W13" s="13">
        <v>228.03</v>
      </c>
      <c r="X13" s="11">
        <v>79</v>
      </c>
      <c r="Y13" s="11">
        <v>10</v>
      </c>
      <c r="Z13" s="13">
        <v>391.59</v>
      </c>
      <c r="AA13" s="11">
        <v>79</v>
      </c>
      <c r="AB13" s="12">
        <v>-0.2</v>
      </c>
      <c r="AC13" s="12">
        <v>-0.4177</v>
      </c>
    </row>
    <row r="14">
      <c r="A14" s="10" t="s">
        <v>40</v>
      </c>
      <c r="B14" s="11">
        <v>208</v>
      </c>
      <c r="C14" s="11">
        <f>=ROUNDDOWN(13.7748344370861,0)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110.17</v>
      </c>
      <c r="L14" s="11">
        <v>55</v>
      </c>
      <c r="M14" s="14">
        <v>2</v>
      </c>
      <c r="N14" s="11">
        <v>7</v>
      </c>
      <c r="O14" s="13">
        <v>557.42</v>
      </c>
      <c r="P14" s="11">
        <v>114</v>
      </c>
      <c r="Q14" s="14">
        <v>4.89</v>
      </c>
      <c r="R14" s="12">
        <v>-0.8571</v>
      </c>
      <c r="S14" s="12">
        <v>-0.8024</v>
      </c>
      <c r="T14" s="12">
        <v>-0.5175</v>
      </c>
      <c r="U14" s="12">
        <v>-0.591</v>
      </c>
      <c r="V14" s="11">
        <v>1</v>
      </c>
      <c r="W14" s="13">
        <v>110.17</v>
      </c>
      <c r="X14" s="11">
        <v>55</v>
      </c>
      <c r="Y14" s="11">
        <v>7</v>
      </c>
      <c r="Z14" s="13">
        <v>557.42</v>
      </c>
      <c r="AA14" s="11">
        <v>114</v>
      </c>
      <c r="AB14" s="12">
        <v>-0.8571</v>
      </c>
      <c r="AC14" s="12">
        <v>-0.8024</v>
      </c>
    </row>
    <row r="15">
      <c r="A15" s="10" t="s">
        <v>41</v>
      </c>
      <c r="B15" s="11">
        <v>134569</v>
      </c>
      <c r="C15" s="11">
        <f>=ROUNDDOWN(19.6634812087206,0)</f>
      </c>
      <c r="D15" s="11">
        <v>156124</v>
      </c>
      <c r="E15" s="12">
        <v>0.9655</v>
      </c>
      <c r="F15" s="11"/>
      <c r="G15" s="11">
        <f>=ROUNDDOWN({0},0)</f>
      </c>
      <c r="H15" s="11"/>
      <c r="I15" s="12"/>
      <c r="J15" s="11">
        <v>405</v>
      </c>
      <c r="K15" s="13">
        <v>9806.5</v>
      </c>
      <c r="L15" s="11">
        <v>1012</v>
      </c>
      <c r="M15" s="14">
        <v>9.69</v>
      </c>
      <c r="N15" s="11">
        <v>118</v>
      </c>
      <c r="O15" s="13">
        <v>3214.65</v>
      </c>
      <c r="P15" s="11">
        <v>1089</v>
      </c>
      <c r="Q15" s="14">
        <v>2.95</v>
      </c>
      <c r="R15" s="12">
        <v>2.4322</v>
      </c>
      <c r="S15" s="12">
        <v>2.0506</v>
      </c>
      <c r="T15" s="12">
        <v>-0.0707</v>
      </c>
      <c r="U15" s="12">
        <v>2.2847</v>
      </c>
      <c r="V15" s="11">
        <v>405</v>
      </c>
      <c r="W15" s="13">
        <v>9806.5</v>
      </c>
      <c r="X15" s="11">
        <v>953</v>
      </c>
      <c r="Y15" s="11">
        <v>118</v>
      </c>
      <c r="Z15" s="13">
        <v>3214.65</v>
      </c>
      <c r="AA15" s="11">
        <v>1015</v>
      </c>
      <c r="AB15" s="12">
        <v>2.4322</v>
      </c>
      <c r="AC15" s="12">
        <v>2.0506</v>
      </c>
    </row>
    <row r="16">
      <c r="A16" s="10" t="s">
        <v>42</v>
      </c>
      <c r="B16" s="11">
        <v>164676</v>
      </c>
      <c r="C16" s="11">
        <f>=ROUNDDOWN(19.8855238371251,0)</f>
      </c>
      <c r="D16" s="11">
        <v>157716</v>
      </c>
      <c r="E16" s="12">
        <v>0.9873</v>
      </c>
      <c r="F16" s="11"/>
      <c r="G16" s="11">
        <f>=ROUNDDOWN({0},0)</f>
      </c>
      <c r="H16" s="11"/>
      <c r="I16" s="12"/>
      <c r="J16" s="11">
        <v>1746</v>
      </c>
      <c r="K16" s="13">
        <v>31042.38</v>
      </c>
      <c r="L16" s="11">
        <v>564</v>
      </c>
      <c r="M16" s="14">
        <v>55.04</v>
      </c>
      <c r="N16" s="11">
        <v>444</v>
      </c>
      <c r="O16" s="13">
        <v>7553.82</v>
      </c>
      <c r="P16" s="11">
        <v>665</v>
      </c>
      <c r="Q16" s="14">
        <v>11.36</v>
      </c>
      <c r="R16" s="12">
        <v>2.9324</v>
      </c>
      <c r="S16" s="12">
        <v>3.1095</v>
      </c>
      <c r="T16" s="12">
        <v>-0.1519</v>
      </c>
      <c r="U16" s="12">
        <v>3.8451</v>
      </c>
      <c r="V16" s="11">
        <v>1746</v>
      </c>
      <c r="W16" s="13">
        <v>31042.38</v>
      </c>
      <c r="X16" s="11">
        <v>562</v>
      </c>
      <c r="Y16" s="11">
        <v>444</v>
      </c>
      <c r="Z16" s="13">
        <v>7553.82</v>
      </c>
      <c r="AA16" s="11">
        <v>664</v>
      </c>
      <c r="AB16" s="12">
        <v>2.9324</v>
      </c>
      <c r="AC16" s="12">
        <v>3.1095</v>
      </c>
    </row>
    <row r="17">
      <c r="A17" s="10" t="s">
        <v>43</v>
      </c>
      <c r="B17" s="11">
        <v>85466</v>
      </c>
      <c r="C17" s="11">
        <f>=ROUNDDOWN(30.8943030653557,0)</f>
      </c>
      <c r="D17" s="11">
        <v>71721</v>
      </c>
      <c r="E17" s="12">
        <v>1</v>
      </c>
      <c r="F17" s="11"/>
      <c r="G17" s="11">
        <f>=ROUNDDOWN({0},0)</f>
      </c>
      <c r="H17" s="11"/>
      <c r="I17" s="12"/>
      <c r="J17" s="11">
        <v>284</v>
      </c>
      <c r="K17" s="13">
        <v>11176.27</v>
      </c>
      <c r="L17" s="11">
        <v>585</v>
      </c>
      <c r="M17" s="14">
        <v>19.1</v>
      </c>
      <c r="N17" s="11">
        <v>182</v>
      </c>
      <c r="O17" s="13">
        <v>6501.18</v>
      </c>
      <c r="P17" s="11">
        <v>570</v>
      </c>
      <c r="Q17" s="14">
        <v>11.41</v>
      </c>
      <c r="R17" s="12">
        <v>0.5604</v>
      </c>
      <c r="S17" s="12">
        <v>0.7191</v>
      </c>
      <c r="T17" s="12">
        <v>0.0263</v>
      </c>
      <c r="U17" s="12">
        <v>0.674</v>
      </c>
      <c r="V17" s="11">
        <v>284</v>
      </c>
      <c r="W17" s="13">
        <v>11176.27</v>
      </c>
      <c r="X17" s="11">
        <v>577</v>
      </c>
      <c r="Y17" s="11">
        <v>182</v>
      </c>
      <c r="Z17" s="13">
        <v>6501.18</v>
      </c>
      <c r="AA17" s="11">
        <v>542</v>
      </c>
      <c r="AB17" s="12">
        <v>0.5604</v>
      </c>
      <c r="AC17" s="12">
        <v>0.7191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8034</v>
      </c>
      <c r="K18" s="17">
        <v>472485.04</v>
      </c>
      <c r="L18" s="15">
        <v>6587</v>
      </c>
      <c r="M18" s="18">
        <v>71.73</v>
      </c>
      <c r="N18" s="15">
        <v>3681</v>
      </c>
      <c r="O18" s="17">
        <v>302297</v>
      </c>
      <c r="P18" s="15">
        <v>7082</v>
      </c>
      <c r="Q18" s="18">
        <v>42.69</v>
      </c>
      <c r="R18" s="16">
        <v>1.1826</v>
      </c>
      <c r="S18" s="16">
        <v>0.563</v>
      </c>
      <c r="T18" s="16">
        <v>-0.0699</v>
      </c>
      <c r="U18" s="16">
        <v>0.6803</v>
      </c>
      <c r="V18" s="15">
        <v>8034</v>
      </c>
      <c r="W18" s="17">
        <v>472485.04</v>
      </c>
      <c r="X18" s="15">
        <v>6311</v>
      </c>
      <c r="Y18" s="15">
        <v>3681</v>
      </c>
      <c r="Z18" s="17">
        <v>302297</v>
      </c>
      <c r="AA18" s="15">
        <v>6634</v>
      </c>
      <c r="AB18" s="16">
        <v>1.1826</v>
      </c>
      <c r="AC18" s="16">
        <v>0.563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