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<sst xmlns="http://schemas.openxmlformats.org/spreadsheetml/2006/main" count="299" uniqueCount="299">
  <si>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</si>
  <si>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</si>
  <si>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</si>
  <si>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</si>
  <si>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</si>
  <si>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</si>
  <si>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</si>
  <si>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</si>
  <si>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</si>
  <si>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</si>
  <si>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</si>
  <si>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</si>
  <si>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</si>
  <si>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</si>
  <si>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</si>
  <si>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</si>
  <si>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</si>
  <si>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</si>
  <si>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</si>
  <si>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</si>
  <si>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OVERSTOCK01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</si>
  <si>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</si>
  <si>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</si>
  <si>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</si>
  <si>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</si>
  <si>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</si>
  <si>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</si>
  <si>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</si>
  <si>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</si>
  <si>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</si>
  <si>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</si>
  <si>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</si>
  <si>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</si>
  <si>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</si>
  <si>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</si>
  <si>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</si>
  <si>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</si>
  <si>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</si>
  <si>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</si>
  <si>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</si>
  <si>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</si>
  <si>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</si>
  <si>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</si>
  <si>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</si>
  <si>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</si>
  <si>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</si>
  <si>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</si>
  <si>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</si>
  <si>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</si>
  <si>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</si>
  <si>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</si>
  <si>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</si>
  <si>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</si>
  <si>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</si>
  <si>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</si>
  <si>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</si>
  <si>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</si>
  <si>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</si>
  <si>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</si>
  <si>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</si>
  <si>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</si>
  <si>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</si>
  <si>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</si>
  <si>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</si>
  <si>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</si>
  <si>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</si>
  <si>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</si>
  <si>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</si>
  <si>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</si>
  <si>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</si>
  <si>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</si>
  <si>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</si>
  <si>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</si>
  <si>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</si>
  <si>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</si>
  <si>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</si>
  <si>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</si>
  <si>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</si>
  <si>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</si>
  <si>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</si>
  <si>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</si>
  <si>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</si>
  <si>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</si>
  <si>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</si>
  <si>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</si>
  <si>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</si>
  <si>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</si>
  <si>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</si>
  <si>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</si>
  <si>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</si>
  <si>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</si>
  <si>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</si>
  <si>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</si>
  <si>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</si>
  <si>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</si>
  <si>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</si>
  <si>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</si>
  <si>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</si>
  <si>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</si>
  <si>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</si>
  <si>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</si>
  <si>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</si>
  <si>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</si>
  <si>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</si>
  <si>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</si>
  <si>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</si>
  <si>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</si>
  <si>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</si>
  <si>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</si>
  <si>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</si>
  <si>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</si>
  <si>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</si>
  <si>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</si>
  <si>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</si>
  <si>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</si>
  <si>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</si>
  <si>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</si>
  <si>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</si>
  <si>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</si>
  <si>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</si>
  <si>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</si>
  <si>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</si>
  <si>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</si>
  <si>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</si>
  <si>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</si>
  <si>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</si>
  <si>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</si>
  <si>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</si>
  <si>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</si>
  <si>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</si>
  <si>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</si>
  <si>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</si>
  <si>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</si>
  <si>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10/2/2024</t>
  </si>
  <si>
    <t>CSNSTORES,MACY02,OLLIIX,OVERSTOCK01</t>
  </si>
  <si>
    <t>Setup</t>
  </si>
  <si>
    <t>10/31/2022</t>
  </si>
  <si>
    <t>No</t>
  </si>
  <si>
    <t>8/2/2023</t>
  </si>
  <si>
    <t>3/6/2024</t>
  </si>
  <si>
    <t>6/15/2023</t>
  </si>
  <si>
    <t>9/29/2023</t>
  </si>
  <si>
    <t>3/30/2023</t>
  </si>
  <si>
    <t>6/13/2023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</si>
  <si>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</si>
  <si>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</si>
  <si>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</si>
  <si>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</si>
  <si>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</si>
  <si>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</si>
  <si>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</si>
  <si>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</si>
  <si>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</si>
  <si>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</si>
  <si>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CSNSTORES,JCPENNEY01,MACY02,OLLIIX,OVERSTOCK01</t>
  </si>
  <si>
    <t>11/2/2022</t>
  </si>
  <si>
    <t>11/26/2023</t>
  </si>
  <si>
    <t>6/22/2023</t>
  </si>
  <si>
    <t>5/9/2023</t>
  </si>
  <si>
    <t>8/21/2023</t>
  </si>
  <si>
    <t>1/16/2023</t>
  </si>
  <si>
    <t>Discontinued</t>
  </si>
  <si>
    <t>6/1/2023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</si>
  <si>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</si>
  <si>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</si>
  <si>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</si>
  <si>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</si>
  <si>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</si>
  <si>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</si>
  <si>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</si>
  <si>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</si>
  <si>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</si>
  <si>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CSNSTORES,JCPENNEY01,MACY02</t>
  </si>
  <si>
    <t>4/26/2023</t>
  </si>
  <si>
    <t>11/17/2023</t>
  </si>
  <si>
    <t>Yes</t>
  </si>
  <si>
    <t>7/8/2024</t>
  </si>
  <si>
    <t>8/4/2023</t>
  </si>
  <si>
    <t>8/3/2023</t>
  </si>
  <si>
    <t>10/18/2023</t>
  </si>
  <si>
    <t>5/22/2023</t>
  </si>
  <si>
    <t>CHM12-0008</t>
  </si>
  <si>
    <t>CSNSTORES,MACY02</t>
  </si>
  <si>
    <t>11/10/2023</t>
  </si>
  <si>
    <t>9/25/2023</t>
  </si>
  <si>
    <t>5/29/2023</t>
  </si>
  <si>
    <t>9/27/2023</t>
  </si>
  <si>
    <t>11/7/2022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</si>
  <si>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</si>
  <si>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</si>
  <si>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</si>
  <si>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</si>
  <si>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</si>
  <si>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</si>
  <si>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</si>
  <si>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CSNSTORES,MACY02,OLLIIX</t>
  </si>
  <si>
    <t>12/13/2022</t>
  </si>
  <si>
    <t>11/27/2023</t>
  </si>
  <si>
    <t>2/6/2024</t>
  </si>
  <si>
    <t>3/19/2023</t>
  </si>
  <si>
    <t>7/17/2023</t>
  </si>
  <si>
    <t>10/21/2023</t>
  </si>
  <si>
    <t>9/11/2023</t>
  </si>
  <si>
    <t>CHM12-0004</t>
  </si>
  <si>
    <t>CSNSTORES,MACY02,OVERSTOCK01</t>
  </si>
  <si>
    <t>11/8/2023</t>
  </si>
  <si>
    <t>9/6/2023</t>
  </si>
  <si>
    <t>12/6/2022</t>
  </si>
  <si>
    <t>CHM12-0006</t>
  </si>
  <si>
    <t>3 Piece Tan Duvet Set</t>
  </si>
  <si>
    <t>Tan</t>
  </si>
  <si>
    <t>Donation</t>
  </si>
  <si>
    <t>CSNSTORES,DLCROSCILL</t>
  </si>
  <si>
    <t>12/29/2022</t>
  </si>
  <si>
    <t>11/15/2023</t>
  </si>
  <si>
    <t>10/2/2023</t>
  </si>
  <si>
    <t>7/20/2023</t>
  </si>
  <si>
    <t>CHM12-0001</t>
  </si>
  <si>
    <t>Contessa</t>
  </si>
  <si>
    <t>Blue Multi</t>
  </si>
  <si>
    <t>Close-out</t>
  </si>
  <si>
    <t>Print</t>
  </si>
  <si>
    <t>CSNSTORES,JCPENNEY01</t>
  </si>
  <si>
    <t>2/8/2023</t>
  </si>
  <si>
    <t>7/21/2023</t>
  </si>
  <si>
    <t>7/31/2023</t>
  </si>
  <si>
    <t>11/3/2023</t>
  </si>
  <si>
    <t>10/26/2022</t>
  </si>
  <si>
    <t>11/21/2022</t>
  </si>
  <si>
    <t>CHM12-0002</t>
  </si>
  <si>
    <t>JCPENNEY01,OVERSTOCK01</t>
  </si>
  <si>
    <t>11/17/2022</t>
  </si>
  <si>
    <t>11/24/2023</t>
  </si>
  <si>
    <t>6/26/2023</t>
  </si>
  <si>
    <t>4/5/2023</t>
  </si>
  <si>
    <t>8/9/2023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</si>
  <si>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</si>
  <si>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</si>
  <si>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</si>
  <si>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</si>
  <si>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</si>
  <si>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</si>
  <si>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</si>
  <si>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</si>
  <si>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</si>
  <si>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</si>
  <si>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CSNSTORES,DLCROSCILL,JCPENNEY01</t>
  </si>
  <si>
    <t>12/7/2022</t>
  </si>
  <si>
    <t>11/22/2023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</si>
  <si>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</si>
  <si>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</si>
  <si>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</si>
  <si>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</si>
  <si>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</si>
  <si>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</si>
  <si>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</si>
  <si>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</si>
  <si>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11/20/2023</t>
  </si>
  <si>
    <t>3/18/2024</t>
  </si>
  <si>
    <t>3/17/2023</t>
  </si>
  <si>
    <t>CHM30-0015</t>
  </si>
  <si>
    <t>Grey</t>
  </si>
  <si>
    <t>CSNSTORES,JCPENNEY01,NRTPORT</t>
  </si>
  <si>
    <t>2/16/2024</t>
  </si>
  <si>
    <t>10/20/2023</t>
  </si>
  <si>
    <t>7/18/2023</t>
  </si>
  <si>
    <t>2/20/2023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</si>
  <si>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</si>
  <si>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</si>
  <si>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</si>
  <si>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</si>
  <si>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</si>
  <si>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</si>
  <si>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</si>
  <si>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</si>
  <si>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</si>
  <si>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</si>
  <si>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</si>
  <si>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</si>
  <si>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</si>
  <si>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</si>
  <si>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CSNSTORES,DLCROSCILL,JCPENNEY01,MACY02,OLLIIX</t>
  </si>
  <si>
    <t>10/13/2023</t>
  </si>
  <si>
    <t>5/11/2023</t>
  </si>
  <si>
    <t>12/4/2023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</si>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</sst>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43</v>
      </c>
      <c r="AA6" s="4">
        <f>=ROUNDDOWN(23.8888888888889,0)</f>
      </c>
      <c r="AB6" s="5">
        <v>1.8</v>
      </c>
      <c r="AC6" s="2" t="s">
        <v>133</v>
      </c>
      <c r="AD6" s="4">
        <v>63</v>
      </c>
      <c r="AE6" s="4">
        <v>63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13</v>
      </c>
      <c r="AQ6" s="8">
        <v>1417.84</v>
      </c>
      <c r="AR6" s="4">
        <v>6</v>
      </c>
      <c r="AS6" s="8">
        <v>709.48</v>
      </c>
      <c r="AT6" s="7">
        <v>1.1667</v>
      </c>
      <c r="AU6" s="7">
        <v>0.9984</v>
      </c>
      <c r="AV6" s="4">
        <v>31</v>
      </c>
      <c r="AW6" s="8">
        <v>4061.91</v>
      </c>
      <c r="AX6" s="4">
        <v>15</v>
      </c>
      <c r="AY6" s="8">
        <v>2037.61</v>
      </c>
      <c r="AZ6" s="7">
        <v>1.0667</v>
      </c>
      <c r="BA6" s="7">
        <v>0.9935</v>
      </c>
      <c r="BB6" s="7">
        <v>0.3491</v>
      </c>
      <c r="BC6" s="4">
        <v>31</v>
      </c>
      <c r="BD6" s="8">
        <v>4061.91</v>
      </c>
      <c r="BE6" s="4">
        <v>15</v>
      </c>
      <c r="BF6" s="8">
        <v>2037.61</v>
      </c>
      <c r="BG6" s="7">
        <v>1.0667</v>
      </c>
      <c r="BH6" s="7">
        <v>0.9935</v>
      </c>
      <c r="BI6" s="7">
        <v>1</v>
      </c>
      <c r="BJ6" s="4">
        <v>13</v>
      </c>
      <c r="BK6" s="8">
        <v>1417.84</v>
      </c>
      <c r="BL6" s="2" t="s">
        <v>134</v>
      </c>
      <c r="BM6" s="7">
        <v>1</v>
      </c>
      <c r="BN6" s="7">
        <v>1</v>
      </c>
      <c r="BO6" s="4">
        <v>10</v>
      </c>
      <c r="BP6" s="8">
        <v>1061.77</v>
      </c>
      <c r="BQ6" s="4">
        <v>2</v>
      </c>
      <c r="BR6" s="8">
        <v>280.48</v>
      </c>
      <c r="BS6" s="7">
        <v>4</v>
      </c>
      <c r="BT6" s="7">
        <v>2.7855</v>
      </c>
      <c r="BU6" s="2" t="s">
        <v>135</v>
      </c>
      <c r="BV6" s="2" t="s">
        <v>125</v>
      </c>
      <c r="BW6" s="2" t="s">
        <v>132</v>
      </c>
      <c r="BX6" s="2" t="s">
        <v>136</v>
      </c>
      <c r="BY6" s="2" t="s">
        <v>137</v>
      </c>
      <c r="BZ6" s="2" t="s">
        <v>128</v>
      </c>
      <c r="CA6" s="4">
        <v>2</v>
      </c>
      <c r="CB6" s="8">
        <v>240.24</v>
      </c>
      <c r="CC6" s="4"/>
      <c r="CD6" s="8"/>
      <c r="CE6" s="7"/>
      <c r="CF6" s="7"/>
      <c r="CG6" s="2" t="s">
        <v>135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135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>
        <v>4</v>
      </c>
      <c r="DB6" s="8">
        <v>429</v>
      </c>
      <c r="DC6" s="7">
        <v>-1</v>
      </c>
      <c r="DD6" s="7">
        <v>-1</v>
      </c>
      <c r="DE6" s="2" t="s">
        <v>135</v>
      </c>
      <c r="DF6" s="2" t="s">
        <v>125</v>
      </c>
      <c r="DG6" s="2" t="s">
        <v>142</v>
      </c>
      <c r="DH6" s="2" t="s">
        <v>143</v>
      </c>
      <c r="DI6" s="2" t="s">
        <v>137</v>
      </c>
      <c r="DJ6" s="2" t="s">
        <v>128</v>
      </c>
      <c r="DK6" s="4">
        <v>1</v>
      </c>
      <c r="DL6" s="8">
        <v>115.83</v>
      </c>
      <c r="DM6" s="4"/>
      <c r="DN6" s="8"/>
      <c r="DO6" s="7"/>
      <c r="DP6" s="7"/>
      <c r="DQ6" s="2" t="s">
        <v>135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135</v>
      </c>
      <c r="ED6" s="2" t="s">
        <v>125</v>
      </c>
      <c r="EE6" s="2" t="s">
        <v>132</v>
      </c>
      <c r="EF6" s="2" t="s">
        <v>146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135</v>
      </c>
      <c r="EP6" s="2" t="s">
        <v>147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148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148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135</v>
      </c>
      <c r="FZ6" s="2" t="s">
        <v>125</v>
      </c>
      <c r="GA6" s="2" t="s">
        <v>149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135</v>
      </c>
      <c r="GL6" s="2" t="s">
        <v>125</v>
      </c>
      <c r="GM6" s="2" t="s">
        <v>150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151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148</v>
      </c>
      <c r="HJ6" s="2" t="s">
        <v>125</v>
      </c>
      <c r="HK6" s="2" t="s">
        <v>128</v>
      </c>
      <c r="HL6" s="2" t="s">
        <v>128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148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43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63</v>
      </c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48</v>
      </c>
      <c r="AA7" s="4">
        <f>=ROUNDDOWN(18.4615384615385,0)</f>
      </c>
      <c r="AB7" s="5">
        <v>2.6</v>
      </c>
      <c r="AC7" s="2" t="s">
        <v>133</v>
      </c>
      <c r="AD7" s="4">
        <v>110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18</v>
      </c>
      <c r="AQ7" s="8">
        <v>2644.07</v>
      </c>
      <c r="AR7" s="4">
        <v>9</v>
      </c>
      <c r="AS7" s="8">
        <v>1328.13</v>
      </c>
      <c r="AT7" s="7">
        <v>1</v>
      </c>
      <c r="AU7" s="7">
        <v>0.9908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0.6509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18</v>
      </c>
      <c r="BK7" s="8">
        <v>2644.07</v>
      </c>
      <c r="BL7" s="2" t="s">
        <v>154</v>
      </c>
      <c r="BM7" s="7">
        <v>1</v>
      </c>
      <c r="BN7" s="7">
        <v>1</v>
      </c>
      <c r="BO7" s="4">
        <v>13</v>
      </c>
      <c r="BP7" s="8">
        <v>1859</v>
      </c>
      <c r="BQ7" s="4">
        <v>1</v>
      </c>
      <c r="BR7" s="8">
        <v>186.99</v>
      </c>
      <c r="BS7" s="7">
        <v>12</v>
      </c>
      <c r="BT7" s="7">
        <v>8.9417</v>
      </c>
      <c r="BU7" s="2" t="s">
        <v>135</v>
      </c>
      <c r="BV7" s="2" t="s">
        <v>125</v>
      </c>
      <c r="BW7" s="2" t="s">
        <v>132</v>
      </c>
      <c r="BX7" s="2" t="s">
        <v>155</v>
      </c>
      <c r="BY7" s="2" t="s">
        <v>137</v>
      </c>
      <c r="BZ7" s="2" t="s">
        <v>128</v>
      </c>
      <c r="CA7" s="4">
        <v>3</v>
      </c>
      <c r="CB7" s="8">
        <v>480.48</v>
      </c>
      <c r="CC7" s="4"/>
      <c r="CD7" s="8"/>
      <c r="CE7" s="7"/>
      <c r="CF7" s="7"/>
      <c r="CG7" s="2" t="s">
        <v>135</v>
      </c>
      <c r="CH7" s="2" t="s">
        <v>125</v>
      </c>
      <c r="CI7" s="2" t="s">
        <v>138</v>
      </c>
      <c r="CJ7" s="2" t="s">
        <v>156</v>
      </c>
      <c r="CK7" s="2" t="s">
        <v>137</v>
      </c>
      <c r="CL7" s="2" t="s">
        <v>128</v>
      </c>
      <c r="CM7" s="4">
        <v>1</v>
      </c>
      <c r="CN7" s="8">
        <v>150.15</v>
      </c>
      <c r="CO7" s="4">
        <v>1</v>
      </c>
      <c r="CP7" s="8">
        <v>150.15</v>
      </c>
      <c r="CQ7" s="7"/>
      <c r="CR7" s="7"/>
      <c r="CS7" s="2" t="s">
        <v>135</v>
      </c>
      <c r="CT7" s="2" t="s">
        <v>125</v>
      </c>
      <c r="CU7" s="2" t="s">
        <v>140</v>
      </c>
      <c r="CV7" s="2" t="s">
        <v>157</v>
      </c>
      <c r="CW7" s="2" t="s">
        <v>137</v>
      </c>
      <c r="CX7" s="2" t="s">
        <v>128</v>
      </c>
      <c r="CY7" s="4"/>
      <c r="CZ7" s="8"/>
      <c r="DA7" s="4">
        <v>6</v>
      </c>
      <c r="DB7" s="8">
        <v>836.55</v>
      </c>
      <c r="DC7" s="7">
        <v>-1</v>
      </c>
      <c r="DD7" s="7">
        <v>-1</v>
      </c>
      <c r="DE7" s="2" t="s">
        <v>135</v>
      </c>
      <c r="DF7" s="2" t="s">
        <v>125</v>
      </c>
      <c r="DG7" s="2" t="s">
        <v>142</v>
      </c>
      <c r="DH7" s="2" t="s">
        <v>158</v>
      </c>
      <c r="DI7" s="2" t="s">
        <v>137</v>
      </c>
      <c r="DJ7" s="2" t="s">
        <v>128</v>
      </c>
      <c r="DK7" s="4">
        <v>1</v>
      </c>
      <c r="DL7" s="8">
        <v>154.44</v>
      </c>
      <c r="DM7" s="4">
        <v>1</v>
      </c>
      <c r="DN7" s="8">
        <v>154.44</v>
      </c>
      <c r="DO7" s="7"/>
      <c r="DP7" s="7"/>
      <c r="DQ7" s="2" t="s">
        <v>135</v>
      </c>
      <c r="DR7" s="2" t="s">
        <v>125</v>
      </c>
      <c r="DS7" s="2" t="s">
        <v>144</v>
      </c>
      <c r="DT7" s="2" t="s">
        <v>159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135</v>
      </c>
      <c r="ED7" s="2" t="s">
        <v>125</v>
      </c>
      <c r="EE7" s="2" t="s">
        <v>132</v>
      </c>
      <c r="EF7" s="2" t="s">
        <v>160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135</v>
      </c>
      <c r="EP7" s="2" t="s">
        <v>147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148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148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135</v>
      </c>
      <c r="FZ7" s="2" t="s">
        <v>125</v>
      </c>
      <c r="GA7" s="2" t="s">
        <v>149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135</v>
      </c>
      <c r="GL7" s="2" t="s">
        <v>125</v>
      </c>
      <c r="GM7" s="2" t="s">
        <v>150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151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135</v>
      </c>
      <c r="HJ7" s="2" t="s">
        <v>161</v>
      </c>
      <c r="HK7" s="2" t="s">
        <v>162</v>
      </c>
      <c r="HL7" s="2" t="s">
        <v>128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148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48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110</v>
      </c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123</v>
      </c>
      <c r="K8" s="2" t="s">
        <v>168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169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>
        <v>5</v>
      </c>
      <c r="AA8" s="4">
        <f>=ROUNDDOWN(5,0)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9</v>
      </c>
      <c r="AQ8" s="8">
        <v>632.78</v>
      </c>
      <c r="AR8" s="4">
        <v>4</v>
      </c>
      <c r="AS8" s="8">
        <v>412.91</v>
      </c>
      <c r="AT8" s="7">
        <v>1.25</v>
      </c>
      <c r="AU8" s="7">
        <v>0.5325</v>
      </c>
      <c r="AV8" s="4">
        <v>18</v>
      </c>
      <c r="AW8" s="8">
        <v>1336.34</v>
      </c>
      <c r="AX8" s="4">
        <v>5</v>
      </c>
      <c r="AY8" s="8">
        <v>555.91</v>
      </c>
      <c r="AZ8" s="7">
        <v>2.6</v>
      </c>
      <c r="BA8" s="7">
        <v>1.4039</v>
      </c>
      <c r="BB8" s="7">
        <v>0.4735</v>
      </c>
      <c r="BC8" s="4">
        <v>18</v>
      </c>
      <c r="BD8" s="8">
        <v>1336.34</v>
      </c>
      <c r="BE8" s="4">
        <v>5</v>
      </c>
      <c r="BF8" s="8">
        <v>555.91</v>
      </c>
      <c r="BG8" s="7">
        <v>2.6</v>
      </c>
      <c r="BH8" s="7">
        <v>1.4039</v>
      </c>
      <c r="BI8" s="7">
        <v>1</v>
      </c>
      <c r="BJ8" s="4">
        <v>9</v>
      </c>
      <c r="BK8" s="8">
        <v>632.78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125</v>
      </c>
      <c r="BW8" s="2" t="s">
        <v>171</v>
      </c>
      <c r="BX8" s="2" t="s">
        <v>173</v>
      </c>
      <c r="BY8" s="2" t="s">
        <v>137</v>
      </c>
      <c r="BZ8" s="2" t="s">
        <v>128</v>
      </c>
      <c r="CA8" s="4">
        <v>5</v>
      </c>
      <c r="CB8" s="8">
        <v>300.3</v>
      </c>
      <c r="CC8" s="4"/>
      <c r="CD8" s="8"/>
      <c r="CE8" s="7"/>
      <c r="CF8" s="7"/>
      <c r="CG8" s="2" t="s">
        <v>135</v>
      </c>
      <c r="CH8" s="2" t="s">
        <v>125</v>
      </c>
      <c r="CI8" s="2" t="s">
        <v>138</v>
      </c>
      <c r="CJ8" s="2" t="s">
        <v>174</v>
      </c>
      <c r="CK8" s="2" t="s">
        <v>175</v>
      </c>
      <c r="CL8" s="2" t="s">
        <v>128</v>
      </c>
      <c r="CM8" s="4">
        <v>2</v>
      </c>
      <c r="CN8" s="8">
        <v>225.22</v>
      </c>
      <c r="CO8" s="4"/>
      <c r="CP8" s="8"/>
      <c r="CQ8" s="7"/>
      <c r="CR8" s="7"/>
      <c r="CS8" s="2" t="s">
        <v>135</v>
      </c>
      <c r="CT8" s="2" t="s">
        <v>125</v>
      </c>
      <c r="CU8" s="2" t="s">
        <v>140</v>
      </c>
      <c r="CV8" s="2" t="s">
        <v>176</v>
      </c>
      <c r="CW8" s="2" t="s">
        <v>137</v>
      </c>
      <c r="CX8" s="2" t="s">
        <v>128</v>
      </c>
      <c r="CY8" s="4">
        <v>2</v>
      </c>
      <c r="CZ8" s="8">
        <v>107.26</v>
      </c>
      <c r="DA8" s="4">
        <v>4</v>
      </c>
      <c r="DB8" s="8">
        <v>412.91</v>
      </c>
      <c r="DC8" s="7">
        <v>-0.5</v>
      </c>
      <c r="DD8" s="7">
        <v>-0.7402</v>
      </c>
      <c r="DE8" s="2" t="s">
        <v>135</v>
      </c>
      <c r="DF8" s="2" t="s">
        <v>125</v>
      </c>
      <c r="DG8" s="2" t="s">
        <v>142</v>
      </c>
      <c r="DH8" s="2" t="s">
        <v>177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135</v>
      </c>
      <c r="DR8" s="2" t="s">
        <v>125</v>
      </c>
      <c r="DS8" s="2" t="s">
        <v>178</v>
      </c>
      <c r="DT8" s="2" t="s">
        <v>179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135</v>
      </c>
      <c r="ED8" s="2" t="s">
        <v>125</v>
      </c>
      <c r="EE8" s="2" t="s">
        <v>171</v>
      </c>
      <c r="EF8" s="2" t="s">
        <v>180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148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148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148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135</v>
      </c>
      <c r="FZ8" s="2" t="s">
        <v>125</v>
      </c>
      <c r="GA8" s="2" t="s">
        <v>149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135</v>
      </c>
      <c r="GL8" s="2" t="s">
        <v>125</v>
      </c>
      <c r="GM8" s="2" t="s">
        <v>150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151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151</v>
      </c>
      <c r="HJ8" s="2" t="s">
        <v>125</v>
      </c>
      <c r="HK8" s="2" t="s">
        <v>128</v>
      </c>
      <c r="HL8" s="2" t="s">
        <v>128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148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181</v>
      </c>
      <c r="B9" s="2" t="s">
        <v>117</v>
      </c>
      <c r="C9" s="2" t="s">
        <v>118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153</v>
      </c>
      <c r="K9" s="2" t="s">
        <v>168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169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170</v>
      </c>
      <c r="W9" s="2" t="s">
        <v>131</v>
      </c>
      <c r="X9" s="2" t="s">
        <v>128</v>
      </c>
      <c r="Y9" s="2" t="s">
        <v>171</v>
      </c>
      <c r="Z9" s="4">
        <v>13</v>
      </c>
      <c r="AA9" s="4">
        <f>=ROUNDDOWN(6.5,0)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9</v>
      </c>
      <c r="AQ9" s="8">
        <v>703.56</v>
      </c>
      <c r="AR9" s="4">
        <v>1</v>
      </c>
      <c r="AS9" s="8">
        <v>143</v>
      </c>
      <c r="AT9" s="7">
        <v>8</v>
      </c>
      <c r="AU9" s="7">
        <v>3.92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0.5265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9</v>
      </c>
      <c r="BK9" s="8">
        <v>703.56</v>
      </c>
      <c r="BL9" s="2" t="s">
        <v>182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125</v>
      </c>
      <c r="BW9" s="2" t="s">
        <v>171</v>
      </c>
      <c r="BX9" s="2" t="s">
        <v>136</v>
      </c>
      <c r="BY9" s="2" t="s">
        <v>137</v>
      </c>
      <c r="BZ9" s="2" t="s">
        <v>128</v>
      </c>
      <c r="CA9" s="4">
        <v>7</v>
      </c>
      <c r="CB9" s="8">
        <v>560.56</v>
      </c>
      <c r="CC9" s="4"/>
      <c r="CD9" s="8"/>
      <c r="CE9" s="7"/>
      <c r="CF9" s="7"/>
      <c r="CG9" s="2" t="s">
        <v>135</v>
      </c>
      <c r="CH9" s="2" t="s">
        <v>125</v>
      </c>
      <c r="CI9" s="2" t="s">
        <v>138</v>
      </c>
      <c r="CJ9" s="2" t="s">
        <v>183</v>
      </c>
      <c r="CK9" s="2" t="s">
        <v>175</v>
      </c>
      <c r="CL9" s="2" t="s">
        <v>128</v>
      </c>
      <c r="CM9" s="4"/>
      <c r="CN9" s="8"/>
      <c r="CO9" s="4"/>
      <c r="CP9" s="8"/>
      <c r="CQ9" s="7"/>
      <c r="CR9" s="7"/>
      <c r="CS9" s="2" t="s">
        <v>135</v>
      </c>
      <c r="CT9" s="2" t="s">
        <v>125</v>
      </c>
      <c r="CU9" s="2" t="s">
        <v>140</v>
      </c>
      <c r="CV9" s="2" t="s">
        <v>184</v>
      </c>
      <c r="CW9" s="2" t="s">
        <v>137</v>
      </c>
      <c r="CX9" s="2" t="s">
        <v>128</v>
      </c>
      <c r="CY9" s="4">
        <v>2</v>
      </c>
      <c r="CZ9" s="8">
        <v>143</v>
      </c>
      <c r="DA9" s="4">
        <v>1</v>
      </c>
      <c r="DB9" s="8">
        <v>143</v>
      </c>
      <c r="DC9" s="7">
        <v>1</v>
      </c>
      <c r="DD9" s="7"/>
      <c r="DE9" s="2" t="s">
        <v>135</v>
      </c>
      <c r="DF9" s="2" t="s">
        <v>125</v>
      </c>
      <c r="DG9" s="2" t="s">
        <v>142</v>
      </c>
      <c r="DH9" s="2" t="s">
        <v>185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135</v>
      </c>
      <c r="DR9" s="2" t="s">
        <v>125</v>
      </c>
      <c r="DS9" s="2" t="s">
        <v>178</v>
      </c>
      <c r="DT9" s="2" t="s">
        <v>186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135</v>
      </c>
      <c r="ED9" s="2" t="s">
        <v>125</v>
      </c>
      <c r="EE9" s="2" t="s">
        <v>171</v>
      </c>
      <c r="EF9" s="2" t="s">
        <v>187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148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148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148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135</v>
      </c>
      <c r="FZ9" s="2" t="s">
        <v>125</v>
      </c>
      <c r="GA9" s="2" t="s">
        <v>149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135</v>
      </c>
      <c r="GL9" s="2" t="s">
        <v>125</v>
      </c>
      <c r="GM9" s="2" t="s">
        <v>150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151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151</v>
      </c>
      <c r="HJ9" s="2" t="s">
        <v>125</v>
      </c>
      <c r="HK9" s="2" t="s">
        <v>128</v>
      </c>
      <c r="HL9" s="2" t="s">
        <v>128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148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188</v>
      </c>
      <c r="B10" s="2" t="s">
        <v>117</v>
      </c>
      <c r="C10" s="2" t="s">
        <v>118</v>
      </c>
      <c r="D10" s="2" t="s">
        <v>164</v>
      </c>
      <c r="E10" s="2" t="s">
        <v>165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123</v>
      </c>
      <c r="K10" s="2" t="s">
        <v>191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192</v>
      </c>
      <c r="U10" s="2" t="s">
        <v>128</v>
      </c>
      <c r="V10" s="2" t="s">
        <v>130</v>
      </c>
      <c r="W10" s="2" t="s">
        <v>193</v>
      </c>
      <c r="X10" s="2" t="s">
        <v>128</v>
      </c>
      <c r="Y10" s="2" t="s">
        <v>194</v>
      </c>
      <c r="Z10" s="4">
        <v>49</v>
      </c>
      <c r="AA10" s="4">
        <f>=ROUNDDOWN(49,0)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3</v>
      </c>
      <c r="AQ10" s="8">
        <v>180.18</v>
      </c>
      <c r="AR10" s="4">
        <v>6</v>
      </c>
      <c r="AS10" s="8">
        <v>650.64</v>
      </c>
      <c r="AT10" s="7">
        <v>-0.5</v>
      </c>
      <c r="AU10" s="7">
        <v>-0.7231</v>
      </c>
      <c r="AV10" s="4">
        <v>10</v>
      </c>
      <c r="AW10" s="8">
        <v>815.1</v>
      </c>
      <c r="AX10" s="4">
        <v>8</v>
      </c>
      <c r="AY10" s="8">
        <v>915.19</v>
      </c>
      <c r="AZ10" s="7">
        <v>0.25</v>
      </c>
      <c r="BA10" s="7">
        <v>-0.1094</v>
      </c>
      <c r="BB10" s="7">
        <v>0.2211</v>
      </c>
      <c r="BC10" s="4">
        <v>10</v>
      </c>
      <c r="BD10" s="8">
        <v>815.1</v>
      </c>
      <c r="BE10" s="4">
        <v>12</v>
      </c>
      <c r="BF10" s="8">
        <v>1384.95</v>
      </c>
      <c r="BG10" s="7">
        <v>-0.1667</v>
      </c>
      <c r="BH10" s="7">
        <v>-0.4115</v>
      </c>
      <c r="BI10" s="7">
        <v>1</v>
      </c>
      <c r="BJ10" s="4">
        <v>3</v>
      </c>
      <c r="BK10" s="8">
        <v>180.18</v>
      </c>
      <c r="BL10" s="2" t="s">
        <v>195</v>
      </c>
      <c r="BM10" s="7">
        <v>1</v>
      </c>
      <c r="BN10" s="7">
        <v>1</v>
      </c>
      <c r="BO10" s="4"/>
      <c r="BP10" s="8"/>
      <c r="BQ10" s="4">
        <v>3</v>
      </c>
      <c r="BR10" s="8">
        <v>361.07</v>
      </c>
      <c r="BS10" s="7">
        <v>-1</v>
      </c>
      <c r="BT10" s="7">
        <v>-1</v>
      </c>
      <c r="BU10" s="2" t="s">
        <v>135</v>
      </c>
      <c r="BV10" s="2" t="s">
        <v>125</v>
      </c>
      <c r="BW10" s="2" t="s">
        <v>194</v>
      </c>
      <c r="BX10" s="2" t="s">
        <v>196</v>
      </c>
      <c r="BY10" s="2" t="s">
        <v>137</v>
      </c>
      <c r="BZ10" s="2" t="s">
        <v>128</v>
      </c>
      <c r="CA10" s="4">
        <v>3</v>
      </c>
      <c r="CB10" s="8">
        <v>180.18</v>
      </c>
      <c r="CC10" s="4"/>
      <c r="CD10" s="8"/>
      <c r="CE10" s="7"/>
      <c r="CF10" s="7"/>
      <c r="CG10" s="2" t="s">
        <v>135</v>
      </c>
      <c r="CH10" s="2" t="s">
        <v>125</v>
      </c>
      <c r="CI10" s="2" t="s">
        <v>138</v>
      </c>
      <c r="CJ10" s="2" t="s">
        <v>197</v>
      </c>
      <c r="CK10" s="2" t="s">
        <v>175</v>
      </c>
      <c r="CL10" s="2" t="s">
        <v>128</v>
      </c>
      <c r="CM10" s="4"/>
      <c r="CN10" s="8"/>
      <c r="CO10" s="4"/>
      <c r="CP10" s="8"/>
      <c r="CQ10" s="7"/>
      <c r="CR10" s="7"/>
      <c r="CS10" s="2" t="s">
        <v>135</v>
      </c>
      <c r="CT10" s="2" t="s">
        <v>125</v>
      </c>
      <c r="CU10" s="2" t="s">
        <v>140</v>
      </c>
      <c r="CV10" s="2" t="s">
        <v>198</v>
      </c>
      <c r="CW10" s="2" t="s">
        <v>137</v>
      </c>
      <c r="CX10" s="2" t="s">
        <v>128</v>
      </c>
      <c r="CY10" s="4"/>
      <c r="CZ10" s="8"/>
      <c r="DA10" s="4">
        <v>3</v>
      </c>
      <c r="DB10" s="8">
        <v>289.57</v>
      </c>
      <c r="DC10" s="7">
        <v>-1</v>
      </c>
      <c r="DD10" s="7">
        <v>-1</v>
      </c>
      <c r="DE10" s="2" t="s">
        <v>135</v>
      </c>
      <c r="DF10" s="2" t="s">
        <v>125</v>
      </c>
      <c r="DG10" s="2" t="s">
        <v>199</v>
      </c>
      <c r="DH10" s="2" t="s">
        <v>200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135</v>
      </c>
      <c r="DR10" s="2" t="s">
        <v>125</v>
      </c>
      <c r="DS10" s="2" t="s">
        <v>178</v>
      </c>
      <c r="DT10" s="2" t="s">
        <v>201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135</v>
      </c>
      <c r="ED10" s="2" t="s">
        <v>125</v>
      </c>
      <c r="EE10" s="2" t="s">
        <v>194</v>
      </c>
      <c r="EF10" s="2" t="s">
        <v>202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148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148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148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135</v>
      </c>
      <c r="FZ10" s="2" t="s">
        <v>125</v>
      </c>
      <c r="GA10" s="2" t="s">
        <v>149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135</v>
      </c>
      <c r="GL10" s="2" t="s">
        <v>125</v>
      </c>
      <c r="GM10" s="2" t="s">
        <v>150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151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135</v>
      </c>
      <c r="HJ10" s="2" t="s">
        <v>161</v>
      </c>
      <c r="HK10" s="2" t="s">
        <v>162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148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49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203</v>
      </c>
      <c r="B11" s="2" t="s">
        <v>117</v>
      </c>
      <c r="C11" s="2" t="s">
        <v>118</v>
      </c>
      <c r="D11" s="2" t="s">
        <v>164</v>
      </c>
      <c r="E11" s="2" t="s">
        <v>165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153</v>
      </c>
      <c r="K11" s="2" t="s">
        <v>191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192</v>
      </c>
      <c r="U11" s="2" t="s">
        <v>128</v>
      </c>
      <c r="V11" s="2" t="s">
        <v>130</v>
      </c>
      <c r="W11" s="2" t="s">
        <v>193</v>
      </c>
      <c r="X11" s="2" t="s">
        <v>128</v>
      </c>
      <c r="Y11" s="2" t="s">
        <v>194</v>
      </c>
      <c r="Z11" s="4">
        <v>89</v>
      </c>
      <c r="AA11" s="4">
        <f>=ROUNDDOWN(89,0)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7</v>
      </c>
      <c r="AQ11" s="8">
        <v>634.92</v>
      </c>
      <c r="AR11" s="4">
        <v>2</v>
      </c>
      <c r="AS11" s="8">
        <v>264.55</v>
      </c>
      <c r="AT11" s="7">
        <v>2.5</v>
      </c>
      <c r="AU11" s="7">
        <v>1.4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0.7789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7</v>
      </c>
      <c r="BK11" s="8">
        <v>634.92</v>
      </c>
      <c r="BL11" s="2" t="s">
        <v>204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125</v>
      </c>
      <c r="BW11" s="2" t="s">
        <v>194</v>
      </c>
      <c r="BX11" s="2" t="s">
        <v>136</v>
      </c>
      <c r="BY11" s="2" t="s">
        <v>137</v>
      </c>
      <c r="BZ11" s="2" t="s">
        <v>128</v>
      </c>
      <c r="CA11" s="4">
        <v>6</v>
      </c>
      <c r="CB11" s="8">
        <v>480.48</v>
      </c>
      <c r="CC11" s="4"/>
      <c r="CD11" s="8"/>
      <c r="CE11" s="7"/>
      <c r="CF11" s="7"/>
      <c r="CG11" s="2" t="s">
        <v>135</v>
      </c>
      <c r="CH11" s="2" t="s">
        <v>125</v>
      </c>
      <c r="CI11" s="2" t="s">
        <v>138</v>
      </c>
      <c r="CJ11" s="2" t="s">
        <v>205</v>
      </c>
      <c r="CK11" s="2" t="s">
        <v>175</v>
      </c>
      <c r="CL11" s="2" t="s">
        <v>128</v>
      </c>
      <c r="CM11" s="4"/>
      <c r="CN11" s="8"/>
      <c r="CO11" s="4"/>
      <c r="CP11" s="8"/>
      <c r="CQ11" s="7"/>
      <c r="CR11" s="7"/>
      <c r="CS11" s="2" t="s">
        <v>135</v>
      </c>
      <c r="CT11" s="2" t="s">
        <v>125</v>
      </c>
      <c r="CU11" s="2" t="s">
        <v>140</v>
      </c>
      <c r="CV11" s="2" t="s">
        <v>206</v>
      </c>
      <c r="CW11" s="2" t="s">
        <v>137</v>
      </c>
      <c r="CX11" s="2" t="s">
        <v>128</v>
      </c>
      <c r="CY11" s="4"/>
      <c r="CZ11" s="8"/>
      <c r="DA11" s="4">
        <v>2</v>
      </c>
      <c r="DB11" s="8">
        <v>264.55</v>
      </c>
      <c r="DC11" s="7">
        <v>-1</v>
      </c>
      <c r="DD11" s="7">
        <v>-1</v>
      </c>
      <c r="DE11" s="2" t="s">
        <v>135</v>
      </c>
      <c r="DF11" s="2" t="s">
        <v>125</v>
      </c>
      <c r="DG11" s="2" t="s">
        <v>199</v>
      </c>
      <c r="DH11" s="2" t="s">
        <v>173</v>
      </c>
      <c r="DI11" s="2" t="s">
        <v>137</v>
      </c>
      <c r="DJ11" s="2" t="s">
        <v>128</v>
      </c>
      <c r="DK11" s="4">
        <v>1</v>
      </c>
      <c r="DL11" s="8">
        <v>154.44</v>
      </c>
      <c r="DM11" s="4"/>
      <c r="DN11" s="8"/>
      <c r="DO11" s="7"/>
      <c r="DP11" s="7"/>
      <c r="DQ11" s="2" t="s">
        <v>135</v>
      </c>
      <c r="DR11" s="2" t="s">
        <v>125</v>
      </c>
      <c r="DS11" s="2" t="s">
        <v>178</v>
      </c>
      <c r="DT11" s="2" t="s">
        <v>186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135</v>
      </c>
      <c r="ED11" s="2" t="s">
        <v>125</v>
      </c>
      <c r="EE11" s="2" t="s">
        <v>194</v>
      </c>
      <c r="EF11" s="2" t="s">
        <v>207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148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148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148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135</v>
      </c>
      <c r="FZ11" s="2" t="s">
        <v>125</v>
      </c>
      <c r="GA11" s="2" t="s">
        <v>149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135</v>
      </c>
      <c r="GL11" s="2" t="s">
        <v>125</v>
      </c>
      <c r="GM11" s="2" t="s">
        <v>150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151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135</v>
      </c>
      <c r="HJ11" s="2" t="s">
        <v>161</v>
      </c>
      <c r="HK11" s="2" t="s">
        <v>162</v>
      </c>
      <c r="HL11" s="2" t="s">
        <v>128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148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89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208</v>
      </c>
      <c r="B12" s="2" t="s">
        <v>117</v>
      </c>
      <c r="C12" s="2" t="s">
        <v>118</v>
      </c>
      <c r="D12" s="2" t="s">
        <v>164</v>
      </c>
      <c r="E12" s="2" t="s">
        <v>165</v>
      </c>
      <c r="F12" s="2" t="s">
        <v>189</v>
      </c>
      <c r="G12" s="2" t="s">
        <v>189</v>
      </c>
      <c r="H12" s="2" t="s">
        <v>189</v>
      </c>
      <c r="I12" s="2" t="s">
        <v>209</v>
      </c>
      <c r="J12" s="2" t="s">
        <v>153</v>
      </c>
      <c r="K12" s="2" t="s">
        <v>210</v>
      </c>
      <c r="L12" s="3">
        <v>136.19</v>
      </c>
      <c r="M12" s="3">
        <v>143</v>
      </c>
      <c r="N12" s="3">
        <v>399.99</v>
      </c>
      <c r="O12" s="2" t="s">
        <v>211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192</v>
      </c>
      <c r="U12" s="2" t="s">
        <v>128</v>
      </c>
      <c r="V12" s="2" t="s">
        <v>130</v>
      </c>
      <c r="W12" s="2" t="s">
        <v>193</v>
      </c>
      <c r="X12" s="2" t="s">
        <v>128</v>
      </c>
      <c r="Y12" s="2" t="s">
        <v>194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4</v>
      </c>
      <c r="AS12" s="8">
        <v>469.76</v>
      </c>
      <c r="AT12" s="7">
        <v>-1</v>
      </c>
      <c r="AU12" s="7">
        <v>-1</v>
      </c>
      <c r="AV12" s="4"/>
      <c r="AW12" s="8"/>
      <c r="AX12" s="4">
        <v>4</v>
      </c>
      <c r="AY12" s="8">
        <v>469.76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212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161</v>
      </c>
      <c r="BW12" s="2" t="s">
        <v>194</v>
      </c>
      <c r="BX12" s="2" t="s">
        <v>213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135</v>
      </c>
      <c r="CH12" s="2" t="s">
        <v>161</v>
      </c>
      <c r="CI12" s="2" t="s">
        <v>138</v>
      </c>
      <c r="CJ12" s="2" t="s">
        <v>214</v>
      </c>
      <c r="CK12" s="2" t="s">
        <v>175</v>
      </c>
      <c r="CL12" s="2" t="s">
        <v>128</v>
      </c>
      <c r="CM12" s="4"/>
      <c r="CN12" s="8"/>
      <c r="CO12" s="4"/>
      <c r="CP12" s="8"/>
      <c r="CQ12" s="7"/>
      <c r="CR12" s="7"/>
      <c r="CS12" s="2" t="s">
        <v>135</v>
      </c>
      <c r="CT12" s="2" t="s">
        <v>161</v>
      </c>
      <c r="CU12" s="2" t="s">
        <v>140</v>
      </c>
      <c r="CV12" s="2" t="s">
        <v>215</v>
      </c>
      <c r="CW12" s="2" t="s">
        <v>137</v>
      </c>
      <c r="CX12" s="2" t="s">
        <v>128</v>
      </c>
      <c r="CY12" s="4"/>
      <c r="CZ12" s="8"/>
      <c r="DA12" s="4">
        <v>3</v>
      </c>
      <c r="DB12" s="8">
        <v>407.55</v>
      </c>
      <c r="DC12" s="7">
        <v>-1</v>
      </c>
      <c r="DD12" s="7">
        <v>-1</v>
      </c>
      <c r="DE12" s="2" t="s">
        <v>135</v>
      </c>
      <c r="DF12" s="2" t="s">
        <v>161</v>
      </c>
      <c r="DG12" s="2" t="s">
        <v>199</v>
      </c>
      <c r="DH12" s="2" t="s">
        <v>216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135</v>
      </c>
      <c r="DR12" s="2" t="s">
        <v>161</v>
      </c>
      <c r="DS12" s="2" t="s">
        <v>178</v>
      </c>
      <c r="DT12" s="2" t="s">
        <v>184</v>
      </c>
      <c r="DU12" s="2" t="s">
        <v>137</v>
      </c>
      <c r="DV12" s="2" t="s">
        <v>128</v>
      </c>
      <c r="DW12" s="4"/>
      <c r="DX12" s="8"/>
      <c r="DY12" s="4">
        <v>1</v>
      </c>
      <c r="DZ12" s="8">
        <v>62.21</v>
      </c>
      <c r="EA12" s="7">
        <v>-1</v>
      </c>
      <c r="EB12" s="7">
        <v>-1</v>
      </c>
      <c r="EC12" s="2" t="s">
        <v>135</v>
      </c>
      <c r="ED12" s="2" t="s">
        <v>161</v>
      </c>
      <c r="EE12" s="2" t="s">
        <v>194</v>
      </c>
      <c r="EF12" s="2" t="s">
        <v>187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148</v>
      </c>
      <c r="EP12" s="2" t="s">
        <v>161</v>
      </c>
      <c r="EQ12" s="2" t="s">
        <v>128</v>
      </c>
      <c r="ER12" s="2" t="s">
        <v>128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148</v>
      </c>
      <c r="FB12" s="2" t="s">
        <v>161</v>
      </c>
      <c r="FC12" s="2" t="s">
        <v>128</v>
      </c>
      <c r="FD12" s="2" t="s">
        <v>128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148</v>
      </c>
      <c r="FN12" s="2" t="s">
        <v>161</v>
      </c>
      <c r="FO12" s="2" t="s">
        <v>128</v>
      </c>
      <c r="FP12" s="2" t="s">
        <v>128</v>
      </c>
      <c r="FQ12" s="2" t="s">
        <v>137</v>
      </c>
      <c r="FR12" s="2" t="s">
        <v>128</v>
      </c>
      <c r="FS12" s="4"/>
      <c r="FT12" s="8"/>
      <c r="FU12" s="4"/>
      <c r="FV12" s="8"/>
      <c r="FW12" s="7"/>
      <c r="FX12" s="7"/>
      <c r="FY12" s="2" t="s">
        <v>135</v>
      </c>
      <c r="FZ12" s="2" t="s">
        <v>161</v>
      </c>
      <c r="GA12" s="2" t="s">
        <v>149</v>
      </c>
      <c r="GB12" s="2" t="s">
        <v>128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135</v>
      </c>
      <c r="GL12" s="2" t="s">
        <v>161</v>
      </c>
      <c r="GM12" s="2" t="s">
        <v>150</v>
      </c>
      <c r="GN12" s="2" t="s">
        <v>128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151</v>
      </c>
      <c r="GX12" s="2" t="s">
        <v>161</v>
      </c>
      <c r="GY12" s="2" t="s">
        <v>128</v>
      </c>
      <c r="GZ12" s="2" t="s">
        <v>128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135</v>
      </c>
      <c r="HJ12" s="2" t="s">
        <v>161</v>
      </c>
      <c r="HK12" s="2" t="s">
        <v>162</v>
      </c>
      <c r="HL12" s="2" t="s">
        <v>128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148</v>
      </c>
      <c r="HV12" s="2" t="s">
        <v>161</v>
      </c>
      <c r="HW12" s="2" t="s">
        <v>128</v>
      </c>
      <c r="HX12" s="2" t="s">
        <v>128</v>
      </c>
      <c r="HY12" s="2" t="s">
        <v>137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217</v>
      </c>
      <c r="B13" s="2" t="s">
        <v>117</v>
      </c>
      <c r="C13" s="2" t="s">
        <v>118</v>
      </c>
      <c r="D13" s="2" t="s">
        <v>164</v>
      </c>
      <c r="E13" s="2" t="s">
        <v>165</v>
      </c>
      <c r="F13" s="2" t="s">
        <v>218</v>
      </c>
      <c r="G13" s="2" t="s">
        <v>218</v>
      </c>
      <c r="H13" s="2" t="s">
        <v>218</v>
      </c>
      <c r="I13" s="2" t="s">
        <v>167</v>
      </c>
      <c r="J13" s="2" t="s">
        <v>123</v>
      </c>
      <c r="K13" s="2" t="s">
        <v>219</v>
      </c>
      <c r="L13" s="3">
        <v>102.14</v>
      </c>
      <c r="M13" s="3">
        <v>107.25</v>
      </c>
      <c r="N13" s="3">
        <v>299.99</v>
      </c>
      <c r="O13" s="2" t="s">
        <v>220</v>
      </c>
      <c r="P13" s="2" t="s">
        <v>169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221</v>
      </c>
      <c r="W13" s="2" t="s">
        <v>131</v>
      </c>
      <c r="X13" s="2" t="s">
        <v>128</v>
      </c>
      <c r="Y13" s="2" t="s">
        <v>171</v>
      </c>
      <c r="Z13" s="4">
        <v>2</v>
      </c>
      <c r="AA13" s="4">
        <f>=ROUNDDOWN(2,0)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2</v>
      </c>
      <c r="AS13" s="8">
        <v>219.86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4</v>
      </c>
      <c r="AY13" s="8">
        <v>524.45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4</v>
      </c>
      <c r="BF13" s="8">
        <v>524.45</v>
      </c>
      <c r="BG13" s="7" t="s">
        <v>128</v>
      </c>
      <c r="BH13" s="7" t="s">
        <v>128</v>
      </c>
      <c r="BI13" s="7"/>
      <c r="BJ13" s="4"/>
      <c r="BK13" s="8"/>
      <c r="BL13" s="2" t="s">
        <v>222</v>
      </c>
      <c r="BM13" s="7"/>
      <c r="BN13" s="7"/>
      <c r="BO13" s="4"/>
      <c r="BP13" s="8"/>
      <c r="BQ13" s="4"/>
      <c r="BR13" s="8"/>
      <c r="BS13" s="7"/>
      <c r="BT13" s="7"/>
      <c r="BU13" s="2" t="s">
        <v>135</v>
      </c>
      <c r="BV13" s="2" t="s">
        <v>161</v>
      </c>
      <c r="BW13" s="2" t="s">
        <v>171</v>
      </c>
      <c r="BX13" s="2" t="s">
        <v>223</v>
      </c>
      <c r="BY13" s="2" t="s">
        <v>137</v>
      </c>
      <c r="BZ13" s="2" t="s">
        <v>128</v>
      </c>
      <c r="CA13" s="4"/>
      <c r="CB13" s="8"/>
      <c r="CC13" s="4"/>
      <c r="CD13" s="8"/>
      <c r="CE13" s="7"/>
      <c r="CF13" s="7"/>
      <c r="CG13" s="2" t="s">
        <v>135</v>
      </c>
      <c r="CH13" s="2" t="s">
        <v>161</v>
      </c>
      <c r="CI13" s="2" t="s">
        <v>138</v>
      </c>
      <c r="CJ13" s="2" t="s">
        <v>197</v>
      </c>
      <c r="CK13" s="2" t="s">
        <v>175</v>
      </c>
      <c r="CL13" s="2" t="s">
        <v>128</v>
      </c>
      <c r="CM13" s="4"/>
      <c r="CN13" s="8"/>
      <c r="CO13" s="4">
        <v>1</v>
      </c>
      <c r="CP13" s="8">
        <v>112.61</v>
      </c>
      <c r="CQ13" s="7">
        <v>-1</v>
      </c>
      <c r="CR13" s="7">
        <v>-1</v>
      </c>
      <c r="CS13" s="2" t="s">
        <v>135</v>
      </c>
      <c r="CT13" s="2" t="s">
        <v>161</v>
      </c>
      <c r="CU13" s="2" t="s">
        <v>140</v>
      </c>
      <c r="CV13" s="2" t="s">
        <v>224</v>
      </c>
      <c r="CW13" s="2" t="s">
        <v>137</v>
      </c>
      <c r="CX13" s="2" t="s">
        <v>128</v>
      </c>
      <c r="CY13" s="4"/>
      <c r="CZ13" s="8"/>
      <c r="DA13" s="4">
        <v>1</v>
      </c>
      <c r="DB13" s="8">
        <v>107.25</v>
      </c>
      <c r="DC13" s="7">
        <v>-1</v>
      </c>
      <c r="DD13" s="7">
        <v>-1</v>
      </c>
      <c r="DE13" s="2" t="s">
        <v>135</v>
      </c>
      <c r="DF13" s="2" t="s">
        <v>161</v>
      </c>
      <c r="DG13" s="2" t="s">
        <v>142</v>
      </c>
      <c r="DH13" s="2" t="s">
        <v>225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135</v>
      </c>
      <c r="DR13" s="2" t="s">
        <v>161</v>
      </c>
      <c r="DS13" s="2" t="s">
        <v>178</v>
      </c>
      <c r="DT13" s="2" t="s">
        <v>226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135</v>
      </c>
      <c r="ED13" s="2" t="s">
        <v>161</v>
      </c>
      <c r="EE13" s="2" t="s">
        <v>227</v>
      </c>
      <c r="EF13" s="2" t="s">
        <v>228</v>
      </c>
      <c r="EG13" s="2" t="s">
        <v>137</v>
      </c>
      <c r="EH13" s="2" t="s">
        <v>128</v>
      </c>
      <c r="EI13" s="4"/>
      <c r="EJ13" s="8"/>
      <c r="EK13" s="4"/>
      <c r="EL13" s="8"/>
      <c r="EM13" s="7"/>
      <c r="EN13" s="7"/>
      <c r="EO13" s="2" t="s">
        <v>148</v>
      </c>
      <c r="EP13" s="2" t="s">
        <v>161</v>
      </c>
      <c r="EQ13" s="2" t="s">
        <v>128</v>
      </c>
      <c r="ER13" s="2" t="s">
        <v>128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148</v>
      </c>
      <c r="FB13" s="2" t="s">
        <v>161</v>
      </c>
      <c r="FC13" s="2" t="s">
        <v>128</v>
      </c>
      <c r="FD13" s="2" t="s">
        <v>128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148</v>
      </c>
      <c r="FN13" s="2" t="s">
        <v>161</v>
      </c>
      <c r="FO13" s="2" t="s">
        <v>128</v>
      </c>
      <c r="FP13" s="2" t="s">
        <v>128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135</v>
      </c>
      <c r="FZ13" s="2" t="s">
        <v>161</v>
      </c>
      <c r="GA13" s="2" t="s">
        <v>149</v>
      </c>
      <c r="GB13" s="2" t="s">
        <v>128</v>
      </c>
      <c r="GC13" s="2" t="s">
        <v>137</v>
      </c>
      <c r="GD13" s="2" t="s">
        <v>128</v>
      </c>
      <c r="GE13" s="4"/>
      <c r="GF13" s="8"/>
      <c r="GG13" s="4"/>
      <c r="GH13" s="8"/>
      <c r="GI13" s="7"/>
      <c r="GJ13" s="7"/>
      <c r="GK13" s="2" t="s">
        <v>135</v>
      </c>
      <c r="GL13" s="2" t="s">
        <v>161</v>
      </c>
      <c r="GM13" s="2" t="s">
        <v>150</v>
      </c>
      <c r="GN13" s="2" t="s">
        <v>128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151</v>
      </c>
      <c r="GX13" s="2" t="s">
        <v>161</v>
      </c>
      <c r="GY13" s="2" t="s">
        <v>128</v>
      </c>
      <c r="GZ13" s="2" t="s">
        <v>128</v>
      </c>
      <c r="HA13" s="2" t="s">
        <v>137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148</v>
      </c>
      <c r="HV13" s="2" t="s">
        <v>161</v>
      </c>
      <c r="HW13" s="2" t="s">
        <v>128</v>
      </c>
      <c r="HX13" s="2" t="s">
        <v>128</v>
      </c>
      <c r="HY13" s="2" t="s">
        <v>137</v>
      </c>
      <c r="HZ13" s="2" t="s">
        <v>128</v>
      </c>
      <c r="IA13" s="4">
        <v>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229</v>
      </c>
      <c r="B14" s="2" t="s">
        <v>117</v>
      </c>
      <c r="C14" s="2" t="s">
        <v>118</v>
      </c>
      <c r="D14" s="2" t="s">
        <v>164</v>
      </c>
      <c r="E14" s="2" t="s">
        <v>165</v>
      </c>
      <c r="F14" s="2" t="s">
        <v>218</v>
      </c>
      <c r="G14" s="2" t="s">
        <v>218</v>
      </c>
      <c r="H14" s="2" t="s">
        <v>218</v>
      </c>
      <c r="I14" s="2" t="s">
        <v>167</v>
      </c>
      <c r="J14" s="2" t="s">
        <v>153</v>
      </c>
      <c r="K14" s="2" t="s">
        <v>219</v>
      </c>
      <c r="L14" s="3">
        <v>136.19</v>
      </c>
      <c r="M14" s="3">
        <v>143</v>
      </c>
      <c r="N14" s="3">
        <v>399.99</v>
      </c>
      <c r="O14" s="2" t="s">
        <v>211</v>
      </c>
      <c r="P14" s="2" t="s">
        <v>169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221</v>
      </c>
      <c r="W14" s="2" t="s">
        <v>131</v>
      </c>
      <c r="X14" s="2" t="s">
        <v>128</v>
      </c>
      <c r="Y14" s="2" t="s">
        <v>171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304.59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230</v>
      </c>
      <c r="BM14" s="7"/>
      <c r="BN14" s="7"/>
      <c r="BO14" s="4"/>
      <c r="BP14" s="8"/>
      <c r="BQ14" s="4"/>
      <c r="BR14" s="8"/>
      <c r="BS14" s="7"/>
      <c r="BT14" s="7"/>
      <c r="BU14" s="2" t="s">
        <v>135</v>
      </c>
      <c r="BV14" s="2" t="s">
        <v>161</v>
      </c>
      <c r="BW14" s="2" t="s">
        <v>171</v>
      </c>
      <c r="BX14" s="2" t="s">
        <v>231</v>
      </c>
      <c r="BY14" s="2" t="s">
        <v>137</v>
      </c>
      <c r="BZ14" s="2" t="s">
        <v>128</v>
      </c>
      <c r="CA14" s="4"/>
      <c r="CB14" s="8"/>
      <c r="CC14" s="4"/>
      <c r="CD14" s="8"/>
      <c r="CE14" s="7"/>
      <c r="CF14" s="7"/>
      <c r="CG14" s="2" t="s">
        <v>135</v>
      </c>
      <c r="CH14" s="2" t="s">
        <v>161</v>
      </c>
      <c r="CI14" s="2" t="s">
        <v>138</v>
      </c>
      <c r="CJ14" s="2" t="s">
        <v>232</v>
      </c>
      <c r="CK14" s="2" t="s">
        <v>175</v>
      </c>
      <c r="CL14" s="2" t="s">
        <v>128</v>
      </c>
      <c r="CM14" s="4"/>
      <c r="CN14" s="8"/>
      <c r="CO14" s="4">
        <v>1</v>
      </c>
      <c r="CP14" s="8">
        <v>150.15</v>
      </c>
      <c r="CQ14" s="7">
        <v>-1</v>
      </c>
      <c r="CR14" s="7">
        <v>-1</v>
      </c>
      <c r="CS14" s="2" t="s">
        <v>135</v>
      </c>
      <c r="CT14" s="2" t="s">
        <v>161</v>
      </c>
      <c r="CU14" s="2" t="s">
        <v>140</v>
      </c>
      <c r="CV14" s="2" t="s">
        <v>233</v>
      </c>
      <c r="CW14" s="2" t="s">
        <v>137</v>
      </c>
      <c r="CX14" s="2" t="s">
        <v>128</v>
      </c>
      <c r="CY14" s="4"/>
      <c r="CZ14" s="8"/>
      <c r="DA14" s="4"/>
      <c r="DB14" s="8"/>
      <c r="DC14" s="7"/>
      <c r="DD14" s="7"/>
      <c r="DE14" s="2" t="s">
        <v>135</v>
      </c>
      <c r="DF14" s="2" t="s">
        <v>161</v>
      </c>
      <c r="DG14" s="2" t="s">
        <v>142</v>
      </c>
      <c r="DH14" s="2" t="s">
        <v>234</v>
      </c>
      <c r="DI14" s="2" t="s">
        <v>137</v>
      </c>
      <c r="DJ14" s="2" t="s">
        <v>128</v>
      </c>
      <c r="DK14" s="4"/>
      <c r="DL14" s="8"/>
      <c r="DM14" s="4">
        <v>1</v>
      </c>
      <c r="DN14" s="8">
        <v>154.44</v>
      </c>
      <c r="DO14" s="7">
        <v>-1</v>
      </c>
      <c r="DP14" s="7">
        <v>-1</v>
      </c>
      <c r="DQ14" s="2" t="s">
        <v>135</v>
      </c>
      <c r="DR14" s="2" t="s">
        <v>161</v>
      </c>
      <c r="DS14" s="2" t="s">
        <v>178</v>
      </c>
      <c r="DT14" s="2" t="s">
        <v>235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135</v>
      </c>
      <c r="ED14" s="2" t="s">
        <v>161</v>
      </c>
      <c r="EE14" s="2" t="s">
        <v>171</v>
      </c>
      <c r="EF14" s="2" t="s">
        <v>187</v>
      </c>
      <c r="EG14" s="2" t="s">
        <v>137</v>
      </c>
      <c r="EH14" s="2" t="s">
        <v>128</v>
      </c>
      <c r="EI14" s="4"/>
      <c r="EJ14" s="8"/>
      <c r="EK14" s="4"/>
      <c r="EL14" s="8"/>
      <c r="EM14" s="7"/>
      <c r="EN14" s="7"/>
      <c r="EO14" s="2" t="s">
        <v>148</v>
      </c>
      <c r="EP14" s="2" t="s">
        <v>161</v>
      </c>
      <c r="EQ14" s="2" t="s">
        <v>128</v>
      </c>
      <c r="ER14" s="2" t="s">
        <v>128</v>
      </c>
      <c r="ES14" s="2" t="s">
        <v>137</v>
      </c>
      <c r="ET14" s="2" t="s">
        <v>128</v>
      </c>
      <c r="EU14" s="4"/>
      <c r="EV14" s="8"/>
      <c r="EW14" s="4"/>
      <c r="EX14" s="8"/>
      <c r="EY14" s="7"/>
      <c r="EZ14" s="7"/>
      <c r="FA14" s="2" t="s">
        <v>148</v>
      </c>
      <c r="FB14" s="2" t="s">
        <v>161</v>
      </c>
      <c r="FC14" s="2" t="s">
        <v>128</v>
      </c>
      <c r="FD14" s="2" t="s">
        <v>128</v>
      </c>
      <c r="FE14" s="2" t="s">
        <v>137</v>
      </c>
      <c r="FF14" s="2" t="s">
        <v>128</v>
      </c>
      <c r="FG14" s="4"/>
      <c r="FH14" s="8"/>
      <c r="FI14" s="4"/>
      <c r="FJ14" s="8"/>
      <c r="FK14" s="7"/>
      <c r="FL14" s="7"/>
      <c r="FM14" s="2" t="s">
        <v>148</v>
      </c>
      <c r="FN14" s="2" t="s">
        <v>161</v>
      </c>
      <c r="FO14" s="2" t="s">
        <v>128</v>
      </c>
      <c r="FP14" s="2" t="s">
        <v>128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135</v>
      </c>
      <c r="FZ14" s="2" t="s">
        <v>161</v>
      </c>
      <c r="GA14" s="2" t="s">
        <v>149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135</v>
      </c>
      <c r="GL14" s="2" t="s">
        <v>161</v>
      </c>
      <c r="GM14" s="2" t="s">
        <v>150</v>
      </c>
      <c r="GN14" s="2" t="s">
        <v>236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151</v>
      </c>
      <c r="GX14" s="2" t="s">
        <v>161</v>
      </c>
      <c r="GY14" s="2" t="s">
        <v>128</v>
      </c>
      <c r="GZ14" s="2" t="s">
        <v>128</v>
      </c>
      <c r="HA14" s="2" t="s">
        <v>137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148</v>
      </c>
      <c r="HV14" s="2" t="s">
        <v>161</v>
      </c>
      <c r="HW14" s="2" t="s">
        <v>128</v>
      </c>
      <c r="HX14" s="2" t="s">
        <v>128</v>
      </c>
      <c r="HY14" s="2" t="s">
        <v>137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237</v>
      </c>
      <c r="B15" s="2" t="s">
        <v>117</v>
      </c>
      <c r="C15" s="2" t="s">
        <v>118</v>
      </c>
      <c r="D15" s="2" t="s">
        <v>238</v>
      </c>
      <c r="E15" s="2" t="s">
        <v>239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242</v>
      </c>
      <c r="K15" s="2" t="s">
        <v>243</v>
      </c>
      <c r="L15" s="3">
        <v>21.66</v>
      </c>
      <c r="M15" s="3">
        <v>22.74</v>
      </c>
      <c r="N15" s="3">
        <v>69.99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244</v>
      </c>
      <c r="U15" s="2" t="s">
        <v>128</v>
      </c>
      <c r="V15" s="2" t="s">
        <v>245</v>
      </c>
      <c r="W15" s="2" t="s">
        <v>131</v>
      </c>
      <c r="X15" s="2" t="s">
        <v>128</v>
      </c>
      <c r="Y15" s="2" t="s">
        <v>207</v>
      </c>
      <c r="Z15" s="4">
        <v>101</v>
      </c>
      <c r="AA15" s="4">
        <f>=ROUNDDOWN(50.5,0)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10</v>
      </c>
      <c r="AQ15" s="8">
        <v>197.07</v>
      </c>
      <c r="AR15" s="4">
        <v>2</v>
      </c>
      <c r="AS15" s="8">
        <v>47.76</v>
      </c>
      <c r="AT15" s="7">
        <v>4</v>
      </c>
      <c r="AU15" s="7">
        <v>3.1263</v>
      </c>
      <c r="AV15" s="4">
        <v>10</v>
      </c>
      <c r="AW15" s="8">
        <v>197.07</v>
      </c>
      <c r="AX15" s="4">
        <v>2</v>
      </c>
      <c r="AY15" s="8">
        <v>47.76</v>
      </c>
      <c r="AZ15" s="7">
        <v>4</v>
      </c>
      <c r="BA15" s="7">
        <v>3.1263</v>
      </c>
      <c r="BB15" s="7">
        <v>1</v>
      </c>
      <c r="BC15" s="4">
        <v>10</v>
      </c>
      <c r="BD15" s="8">
        <v>197.07</v>
      </c>
      <c r="BE15" s="4">
        <v>2</v>
      </c>
      <c r="BF15" s="8">
        <v>47.76</v>
      </c>
      <c r="BG15" s="7">
        <v>4</v>
      </c>
      <c r="BH15" s="7">
        <v>3.1263</v>
      </c>
      <c r="BI15" s="7">
        <v>1</v>
      </c>
      <c r="BJ15" s="4">
        <v>10</v>
      </c>
      <c r="BK15" s="8">
        <v>197.07</v>
      </c>
      <c r="BL15" s="2" t="s">
        <v>246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125</v>
      </c>
      <c r="BW15" s="2" t="s">
        <v>207</v>
      </c>
      <c r="BX15" s="2" t="s">
        <v>247</v>
      </c>
      <c r="BY15" s="2" t="s">
        <v>137</v>
      </c>
      <c r="BZ15" s="2" t="s">
        <v>128</v>
      </c>
      <c r="CA15" s="4"/>
      <c r="CB15" s="8"/>
      <c r="CC15" s="4"/>
      <c r="CD15" s="8"/>
      <c r="CE15" s="7"/>
      <c r="CF15" s="7"/>
      <c r="CG15" s="2" t="s">
        <v>135</v>
      </c>
      <c r="CH15" s="2" t="s">
        <v>125</v>
      </c>
      <c r="CI15" s="2" t="s">
        <v>138</v>
      </c>
      <c r="CJ15" s="2" t="s">
        <v>248</v>
      </c>
      <c r="CK15" s="2" t="s">
        <v>175</v>
      </c>
      <c r="CL15" s="2" t="s">
        <v>128</v>
      </c>
      <c r="CM15" s="4">
        <v>3</v>
      </c>
      <c r="CN15" s="8">
        <v>71.64</v>
      </c>
      <c r="CO15" s="4">
        <v>2</v>
      </c>
      <c r="CP15" s="8">
        <v>47.76</v>
      </c>
      <c r="CQ15" s="7">
        <v>0.5</v>
      </c>
      <c r="CR15" s="7">
        <v>0.5</v>
      </c>
      <c r="CS15" s="2" t="s">
        <v>135</v>
      </c>
      <c r="CT15" s="2" t="s">
        <v>125</v>
      </c>
      <c r="CU15" s="2" t="s">
        <v>249</v>
      </c>
      <c r="CV15" s="2" t="s">
        <v>250</v>
      </c>
      <c r="CW15" s="2" t="s">
        <v>137</v>
      </c>
      <c r="CX15" s="2" t="s">
        <v>128</v>
      </c>
      <c r="CY15" s="4">
        <v>6</v>
      </c>
      <c r="CZ15" s="8">
        <v>65.94</v>
      </c>
      <c r="DA15" s="4"/>
      <c r="DB15" s="8"/>
      <c r="DC15" s="7"/>
      <c r="DD15" s="7"/>
      <c r="DE15" s="2" t="s">
        <v>135</v>
      </c>
      <c r="DF15" s="2" t="s">
        <v>125</v>
      </c>
      <c r="DG15" s="2" t="s">
        <v>142</v>
      </c>
      <c r="DH15" s="2" t="s">
        <v>149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135</v>
      </c>
      <c r="DR15" s="2" t="s">
        <v>125</v>
      </c>
      <c r="DS15" s="2" t="s">
        <v>178</v>
      </c>
      <c r="DT15" s="2" t="s">
        <v>201</v>
      </c>
      <c r="DU15" s="2" t="s">
        <v>137</v>
      </c>
      <c r="DV15" s="2" t="s">
        <v>128</v>
      </c>
      <c r="DW15" s="4">
        <v>1</v>
      </c>
      <c r="DX15" s="8">
        <v>59.49</v>
      </c>
      <c r="DY15" s="4"/>
      <c r="DZ15" s="8"/>
      <c r="EA15" s="7"/>
      <c r="EB15" s="7"/>
      <c r="EC15" s="2" t="s">
        <v>135</v>
      </c>
      <c r="ED15" s="2" t="s">
        <v>125</v>
      </c>
      <c r="EE15" s="2" t="s">
        <v>207</v>
      </c>
      <c r="EF15" s="2" t="s">
        <v>247</v>
      </c>
      <c r="EG15" s="2" t="s">
        <v>137</v>
      </c>
      <c r="EH15" s="2" t="s">
        <v>128</v>
      </c>
      <c r="EI15" s="4"/>
      <c r="EJ15" s="8"/>
      <c r="EK15" s="4"/>
      <c r="EL15" s="8"/>
      <c r="EM15" s="7"/>
      <c r="EN15" s="7"/>
      <c r="EO15" s="2" t="s">
        <v>148</v>
      </c>
      <c r="EP15" s="2" t="s">
        <v>125</v>
      </c>
      <c r="EQ15" s="2" t="s">
        <v>128</v>
      </c>
      <c r="ER15" s="2" t="s">
        <v>128</v>
      </c>
      <c r="ES15" s="2" t="s">
        <v>137</v>
      </c>
      <c r="ET15" s="2" t="s">
        <v>128</v>
      </c>
      <c r="EU15" s="4"/>
      <c r="EV15" s="8"/>
      <c r="EW15" s="4"/>
      <c r="EX15" s="8"/>
      <c r="EY15" s="7"/>
      <c r="EZ15" s="7"/>
      <c r="FA15" s="2" t="s">
        <v>148</v>
      </c>
      <c r="FB15" s="2" t="s">
        <v>125</v>
      </c>
      <c r="FC15" s="2" t="s">
        <v>128</v>
      </c>
      <c r="FD15" s="2" t="s">
        <v>128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148</v>
      </c>
      <c r="FN15" s="2" t="s">
        <v>125</v>
      </c>
      <c r="FO15" s="2" t="s">
        <v>128</v>
      </c>
      <c r="FP15" s="2" t="s">
        <v>128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135</v>
      </c>
      <c r="FZ15" s="2" t="s">
        <v>125</v>
      </c>
      <c r="GA15" s="2" t="s">
        <v>149</v>
      </c>
      <c r="GB15" s="2" t="s">
        <v>128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135</v>
      </c>
      <c r="GL15" s="2" t="s">
        <v>125</v>
      </c>
      <c r="GM15" s="2" t="s">
        <v>251</v>
      </c>
      <c r="GN15" s="2" t="s">
        <v>252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151</v>
      </c>
      <c r="GX15" s="2" t="s">
        <v>125</v>
      </c>
      <c r="GY15" s="2" t="s">
        <v>128</v>
      </c>
      <c r="GZ15" s="2" t="s">
        <v>128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135</v>
      </c>
      <c r="HJ15" s="2" t="s">
        <v>161</v>
      </c>
      <c r="HK15" s="2" t="s">
        <v>162</v>
      </c>
      <c r="HL15" s="2" t="s">
        <v>128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148</v>
      </c>
      <c r="HV15" s="2" t="s">
        <v>125</v>
      </c>
      <c r="HW15" s="2" t="s">
        <v>128</v>
      </c>
      <c r="HX15" s="2" t="s">
        <v>128</v>
      </c>
      <c r="HY15" s="2" t="s">
        <v>137</v>
      </c>
      <c r="HZ15" s="2" t="s">
        <v>128</v>
      </c>
      <c r="IA15" s="4">
        <v>101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253</v>
      </c>
      <c r="B16" s="2" t="s">
        <v>117</v>
      </c>
      <c r="C16" s="2" t="s">
        <v>118</v>
      </c>
      <c r="D16" s="2" t="s">
        <v>238</v>
      </c>
      <c r="E16" s="2" t="s">
        <v>239</v>
      </c>
      <c r="F16" s="2" t="s">
        <v>254</v>
      </c>
      <c r="G16" s="2" t="s">
        <v>254</v>
      </c>
      <c r="H16" s="2" t="s">
        <v>254</v>
      </c>
      <c r="I16" s="2" t="s">
        <v>241</v>
      </c>
      <c r="J16" s="2" t="s">
        <v>255</v>
      </c>
      <c r="K16" s="2" t="s">
        <v>210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256</v>
      </c>
      <c r="W16" s="2" t="s">
        <v>131</v>
      </c>
      <c r="X16" s="2" t="s">
        <v>128</v>
      </c>
      <c r="Y16" s="2" t="s">
        <v>207</v>
      </c>
      <c r="Z16" s="4">
        <v>149</v>
      </c>
      <c r="AA16" s="4">
        <f>=ROUNDDOWN(74.5,0)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5</v>
      </c>
      <c r="AQ16" s="8">
        <v>79.82</v>
      </c>
      <c r="AR16" s="4"/>
      <c r="AS16" s="8"/>
      <c r="AT16" s="7"/>
      <c r="AU16" s="7"/>
      <c r="AV16" s="4">
        <v>5</v>
      </c>
      <c r="AW16" s="8">
        <v>79.82</v>
      </c>
      <c r="AX16" s="4"/>
      <c r="AY16" s="8"/>
      <c r="AZ16" s="7"/>
      <c r="BA16" s="7"/>
      <c r="BB16" s="7">
        <v>1</v>
      </c>
      <c r="BC16" s="4">
        <v>8</v>
      </c>
      <c r="BD16" s="8">
        <v>130.52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0.6116</v>
      </c>
      <c r="BJ16" s="4">
        <v>5</v>
      </c>
      <c r="BK16" s="8">
        <v>79.82</v>
      </c>
      <c r="BL16" s="2" t="s">
        <v>172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125</v>
      </c>
      <c r="BW16" s="2" t="s">
        <v>207</v>
      </c>
      <c r="BX16" s="2" t="s">
        <v>247</v>
      </c>
      <c r="BY16" s="2" t="s">
        <v>137</v>
      </c>
      <c r="BZ16" s="2" t="s">
        <v>128</v>
      </c>
      <c r="CA16" s="4">
        <v>2</v>
      </c>
      <c r="CB16" s="8">
        <v>29.12</v>
      </c>
      <c r="CC16" s="4"/>
      <c r="CD16" s="8"/>
      <c r="CE16" s="7"/>
      <c r="CF16" s="7"/>
      <c r="CG16" s="2" t="s">
        <v>135</v>
      </c>
      <c r="CH16" s="2" t="s">
        <v>125</v>
      </c>
      <c r="CI16" s="2" t="s">
        <v>138</v>
      </c>
      <c r="CJ16" s="2" t="s">
        <v>257</v>
      </c>
      <c r="CK16" s="2" t="s">
        <v>175</v>
      </c>
      <c r="CL16" s="2" t="s">
        <v>128</v>
      </c>
      <c r="CM16" s="4">
        <v>1</v>
      </c>
      <c r="CN16" s="8">
        <v>27.3</v>
      </c>
      <c r="CO16" s="4"/>
      <c r="CP16" s="8"/>
      <c r="CQ16" s="7"/>
      <c r="CR16" s="7"/>
      <c r="CS16" s="2" t="s">
        <v>135</v>
      </c>
      <c r="CT16" s="2" t="s">
        <v>125</v>
      </c>
      <c r="CU16" s="2" t="s">
        <v>249</v>
      </c>
      <c r="CV16" s="2" t="s">
        <v>186</v>
      </c>
      <c r="CW16" s="2" t="s">
        <v>137</v>
      </c>
      <c r="CX16" s="2" t="s">
        <v>128</v>
      </c>
      <c r="CY16" s="4">
        <v>2</v>
      </c>
      <c r="CZ16" s="8">
        <v>23.4</v>
      </c>
      <c r="DA16" s="4"/>
      <c r="DB16" s="8"/>
      <c r="DC16" s="7"/>
      <c r="DD16" s="7"/>
      <c r="DE16" s="2" t="s">
        <v>135</v>
      </c>
      <c r="DF16" s="2" t="s">
        <v>125</v>
      </c>
      <c r="DG16" s="2" t="s">
        <v>142</v>
      </c>
      <c r="DH16" s="2" t="s">
        <v>216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135</v>
      </c>
      <c r="DR16" s="2" t="s">
        <v>125</v>
      </c>
      <c r="DS16" s="2" t="s">
        <v>178</v>
      </c>
      <c r="DT16" s="2" t="s">
        <v>258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135</v>
      </c>
      <c r="ED16" s="2" t="s">
        <v>125</v>
      </c>
      <c r="EE16" s="2" t="s">
        <v>247</v>
      </c>
      <c r="EF16" s="2" t="s">
        <v>259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148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148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148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135</v>
      </c>
      <c r="FZ16" s="2" t="s">
        <v>125</v>
      </c>
      <c r="GA16" s="2" t="s">
        <v>149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135</v>
      </c>
      <c r="GL16" s="2" t="s">
        <v>125</v>
      </c>
      <c r="GM16" s="2" t="s">
        <v>251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151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135</v>
      </c>
      <c r="HJ16" s="2" t="s">
        <v>161</v>
      </c>
      <c r="HK16" s="2" t="s">
        <v>162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148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149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>
      <c r="A17" s="2" t="s">
        <v>260</v>
      </c>
      <c r="B17" s="2" t="s">
        <v>117</v>
      </c>
      <c r="C17" s="2" t="s">
        <v>118</v>
      </c>
      <c r="D17" s="2" t="s">
        <v>238</v>
      </c>
      <c r="E17" s="2" t="s">
        <v>239</v>
      </c>
      <c r="F17" s="2" t="s">
        <v>254</v>
      </c>
      <c r="G17" s="2" t="s">
        <v>254</v>
      </c>
      <c r="H17" s="2" t="s">
        <v>254</v>
      </c>
      <c r="I17" s="2" t="s">
        <v>241</v>
      </c>
      <c r="J17" s="2" t="s">
        <v>255</v>
      </c>
      <c r="K17" s="2" t="s">
        <v>261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244</v>
      </c>
      <c r="U17" s="2" t="s">
        <v>128</v>
      </c>
      <c r="V17" s="2" t="s">
        <v>256</v>
      </c>
      <c r="W17" s="2" t="s">
        <v>131</v>
      </c>
      <c r="X17" s="2" t="s">
        <v>128</v>
      </c>
      <c r="Y17" s="2" t="s">
        <v>207</v>
      </c>
      <c r="Z17" s="4">
        <v>178</v>
      </c>
      <c r="AA17" s="4">
        <f>=ROUNDDOWN(178,0)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3</v>
      </c>
      <c r="AQ17" s="8">
        <v>50.7</v>
      </c>
      <c r="AR17" s="4"/>
      <c r="AS17" s="8"/>
      <c r="AT17" s="7"/>
      <c r="AU17" s="7"/>
      <c r="AV17" s="4">
        <v>3</v>
      </c>
      <c r="AW17" s="8">
        <v>50.7</v>
      </c>
      <c r="AX17" s="4"/>
      <c r="AY17" s="8"/>
      <c r="AZ17" s="7"/>
      <c r="BA17" s="7"/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0.3884</v>
      </c>
      <c r="BJ17" s="4">
        <v>4</v>
      </c>
      <c r="BK17" s="8">
        <v>154.69</v>
      </c>
      <c r="BL17" s="2" t="s">
        <v>262</v>
      </c>
      <c r="BM17" s="7">
        <v>0.75</v>
      </c>
      <c r="BN17" s="7">
        <v>0.3278</v>
      </c>
      <c r="BO17" s="4"/>
      <c r="BP17" s="8"/>
      <c r="BQ17" s="4"/>
      <c r="BR17" s="8"/>
      <c r="BS17" s="7"/>
      <c r="BT17" s="7"/>
      <c r="BU17" s="2" t="s">
        <v>135</v>
      </c>
      <c r="BV17" s="2" t="s">
        <v>125</v>
      </c>
      <c r="BW17" s="2" t="s">
        <v>207</v>
      </c>
      <c r="BX17" s="2" t="s">
        <v>263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135</v>
      </c>
      <c r="CH17" s="2" t="s">
        <v>125</v>
      </c>
      <c r="CI17" s="2" t="s">
        <v>138</v>
      </c>
      <c r="CJ17" s="2" t="s">
        <v>197</v>
      </c>
      <c r="CK17" s="2" t="s">
        <v>175</v>
      </c>
      <c r="CL17" s="2" t="s">
        <v>128</v>
      </c>
      <c r="CM17" s="4">
        <v>1</v>
      </c>
      <c r="CN17" s="8">
        <v>27.3</v>
      </c>
      <c r="CO17" s="4"/>
      <c r="CP17" s="8"/>
      <c r="CQ17" s="7"/>
      <c r="CR17" s="7"/>
      <c r="CS17" s="2" t="s">
        <v>135</v>
      </c>
      <c r="CT17" s="2" t="s">
        <v>125</v>
      </c>
      <c r="CU17" s="2" t="s">
        <v>249</v>
      </c>
      <c r="CV17" s="2" t="s">
        <v>264</v>
      </c>
      <c r="CW17" s="2" t="s">
        <v>137</v>
      </c>
      <c r="CX17" s="2" t="s">
        <v>128</v>
      </c>
      <c r="CY17" s="4">
        <v>2</v>
      </c>
      <c r="CZ17" s="8">
        <v>23.4</v>
      </c>
      <c r="DA17" s="4"/>
      <c r="DB17" s="8"/>
      <c r="DC17" s="7"/>
      <c r="DD17" s="7"/>
      <c r="DE17" s="2" t="s">
        <v>135</v>
      </c>
      <c r="DF17" s="2" t="s">
        <v>125</v>
      </c>
      <c r="DG17" s="2" t="s">
        <v>142</v>
      </c>
      <c r="DH17" s="2" t="s">
        <v>265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135</v>
      </c>
      <c r="DR17" s="2" t="s">
        <v>125</v>
      </c>
      <c r="DS17" s="2" t="s">
        <v>178</v>
      </c>
      <c r="DT17" s="2" t="s">
        <v>201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135</v>
      </c>
      <c r="ED17" s="2" t="s">
        <v>125</v>
      </c>
      <c r="EE17" s="2" t="s">
        <v>247</v>
      </c>
      <c r="EF17" s="2" t="s">
        <v>266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148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148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148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135</v>
      </c>
      <c r="FZ17" s="2" t="s">
        <v>125</v>
      </c>
      <c r="GA17" s="2" t="s">
        <v>149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135</v>
      </c>
      <c r="GL17" s="2" t="s">
        <v>125</v>
      </c>
      <c r="GM17" s="2" t="s">
        <v>251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151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135</v>
      </c>
      <c r="HJ17" s="2" t="s">
        <v>161</v>
      </c>
      <c r="HK17" s="2" t="s">
        <v>162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148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178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>
      <c r="A18" s="2" t="s">
        <v>267</v>
      </c>
      <c r="B18" s="2" t="s">
        <v>117</v>
      </c>
      <c r="C18" s="2" t="s">
        <v>118</v>
      </c>
      <c r="D18" s="2" t="s">
        <v>238</v>
      </c>
      <c r="E18" s="2" t="s">
        <v>239</v>
      </c>
      <c r="F18" s="2" t="s">
        <v>268</v>
      </c>
      <c r="G18" s="2" t="s">
        <v>268</v>
      </c>
      <c r="H18" s="2" t="s">
        <v>268</v>
      </c>
      <c r="I18" s="2" t="s">
        <v>269</v>
      </c>
      <c r="J18" s="2" t="s">
        <v>270</v>
      </c>
      <c r="K18" s="2" t="s">
        <v>243</v>
      </c>
      <c r="L18" s="3">
        <v>24.76</v>
      </c>
      <c r="M18" s="3">
        <v>26</v>
      </c>
      <c r="N18" s="3">
        <v>79.99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194</v>
      </c>
      <c r="Z18" s="4">
        <v>142</v>
      </c>
      <c r="AA18" s="4">
        <f>=ROUNDDOWN(142,0)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10</v>
      </c>
      <c r="AQ18" s="8">
        <v>129.22</v>
      </c>
      <c r="AR18" s="4">
        <v>2</v>
      </c>
      <c r="AS18" s="8">
        <v>48.44</v>
      </c>
      <c r="AT18" s="7">
        <v>4</v>
      </c>
      <c r="AU18" s="7">
        <v>1.6676</v>
      </c>
      <c r="AV18" s="4">
        <v>10</v>
      </c>
      <c r="AW18" s="8">
        <v>129.22</v>
      </c>
      <c r="AX18" s="4">
        <v>2</v>
      </c>
      <c r="AY18" s="8">
        <v>48.44</v>
      </c>
      <c r="AZ18" s="7">
        <v>4</v>
      </c>
      <c r="BA18" s="7">
        <v>1.6676</v>
      </c>
      <c r="BB18" s="7">
        <v>1</v>
      </c>
      <c r="BC18" s="4">
        <v>10</v>
      </c>
      <c r="BD18" s="8">
        <v>129.22</v>
      </c>
      <c r="BE18" s="4">
        <v>2</v>
      </c>
      <c r="BF18" s="8">
        <v>48.44</v>
      </c>
      <c r="BG18" s="7">
        <v>4</v>
      </c>
      <c r="BH18" s="7">
        <v>1.6676</v>
      </c>
      <c r="BI18" s="7">
        <v>1</v>
      </c>
      <c r="BJ18" s="4">
        <v>10</v>
      </c>
      <c r="BK18" s="8">
        <v>129.22</v>
      </c>
      <c r="BL18" s="2" t="s">
        <v>195</v>
      </c>
      <c r="BM18" s="7">
        <v>1</v>
      </c>
      <c r="BN18" s="7">
        <v>1</v>
      </c>
      <c r="BO18" s="4"/>
      <c r="BP18" s="8"/>
      <c r="BQ18" s="4">
        <v>2</v>
      </c>
      <c r="BR18" s="8">
        <v>48.44</v>
      </c>
      <c r="BS18" s="7">
        <v>-1</v>
      </c>
      <c r="BT18" s="7">
        <v>-1</v>
      </c>
      <c r="BU18" s="2" t="s">
        <v>135</v>
      </c>
      <c r="BV18" s="2" t="s">
        <v>125</v>
      </c>
      <c r="BW18" s="2" t="s">
        <v>194</v>
      </c>
      <c r="BX18" s="2" t="s">
        <v>136</v>
      </c>
      <c r="BY18" s="2" t="s">
        <v>137</v>
      </c>
      <c r="BZ18" s="2" t="s">
        <v>128</v>
      </c>
      <c r="CA18" s="4">
        <v>2</v>
      </c>
      <c r="CB18" s="8">
        <v>29.12</v>
      </c>
      <c r="CC18" s="4"/>
      <c r="CD18" s="8"/>
      <c r="CE18" s="7"/>
      <c r="CF18" s="7"/>
      <c r="CG18" s="2" t="s">
        <v>135</v>
      </c>
      <c r="CH18" s="2" t="s">
        <v>125</v>
      </c>
      <c r="CI18" s="2" t="s">
        <v>138</v>
      </c>
      <c r="CJ18" s="2" t="s">
        <v>197</v>
      </c>
      <c r="CK18" s="2" t="s">
        <v>175</v>
      </c>
      <c r="CL18" s="2" t="s">
        <v>128</v>
      </c>
      <c r="CM18" s="4"/>
      <c r="CN18" s="8"/>
      <c r="CO18" s="4"/>
      <c r="CP18" s="8"/>
      <c r="CQ18" s="7"/>
      <c r="CR18" s="7"/>
      <c r="CS18" s="2" t="s">
        <v>135</v>
      </c>
      <c r="CT18" s="2" t="s">
        <v>125</v>
      </c>
      <c r="CU18" s="2" t="s">
        <v>249</v>
      </c>
      <c r="CV18" s="2" t="s">
        <v>233</v>
      </c>
      <c r="CW18" s="2" t="s">
        <v>137</v>
      </c>
      <c r="CX18" s="2" t="s">
        <v>128</v>
      </c>
      <c r="CY18" s="4">
        <v>8</v>
      </c>
      <c r="CZ18" s="8">
        <v>100.1</v>
      </c>
      <c r="DA18" s="4"/>
      <c r="DB18" s="8"/>
      <c r="DC18" s="7"/>
      <c r="DD18" s="7"/>
      <c r="DE18" s="2" t="s">
        <v>135</v>
      </c>
      <c r="DF18" s="2" t="s">
        <v>125</v>
      </c>
      <c r="DG18" s="2" t="s">
        <v>142</v>
      </c>
      <c r="DH18" s="2" t="s">
        <v>271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135</v>
      </c>
      <c r="DR18" s="2" t="s">
        <v>125</v>
      </c>
      <c r="DS18" s="2" t="s">
        <v>178</v>
      </c>
      <c r="DT18" s="2" t="s">
        <v>145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135</v>
      </c>
      <c r="ED18" s="2" t="s">
        <v>125</v>
      </c>
      <c r="EE18" s="2" t="s">
        <v>194</v>
      </c>
      <c r="EF18" s="2" t="s">
        <v>272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148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148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148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135</v>
      </c>
      <c r="FZ18" s="2" t="s">
        <v>125</v>
      </c>
      <c r="GA18" s="2" t="s">
        <v>149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135</v>
      </c>
      <c r="GL18" s="2" t="s">
        <v>125</v>
      </c>
      <c r="GM18" s="2" t="s">
        <v>251</v>
      </c>
      <c r="GN18" s="2" t="s">
        <v>273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151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135</v>
      </c>
      <c r="HJ18" s="2" t="s">
        <v>161</v>
      </c>
      <c r="HK18" s="2" t="s">
        <v>162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148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142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>
      <c r="A19" s="2" t="s">
        <v>274</v>
      </c>
      <c r="B19" s="2" t="s">
        <v>117</v>
      </c>
      <c r="C19" s="2" t="s">
        <v>118</v>
      </c>
      <c r="D19" s="2" t="s">
        <v>275</v>
      </c>
      <c r="E19" s="2" t="s">
        <v>276</v>
      </c>
      <c r="F19" s="2" t="s">
        <v>277</v>
      </c>
      <c r="G19" s="2" t="s">
        <v>277</v>
      </c>
      <c r="H19" s="2" t="s">
        <v>277</v>
      </c>
      <c r="I19" s="2" t="s">
        <v>278</v>
      </c>
      <c r="J19" s="2" t="s">
        <v>279</v>
      </c>
      <c r="K19" s="2" t="s">
        <v>210</v>
      </c>
      <c r="L19" s="3">
        <v>21.66</v>
      </c>
      <c r="M19" s="3">
        <v>22.74</v>
      </c>
      <c r="N19" s="3">
        <v>69.99</v>
      </c>
      <c r="O19" s="2" t="s">
        <v>211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244</v>
      </c>
      <c r="U19" s="2" t="s">
        <v>128</v>
      </c>
      <c r="V19" s="2" t="s">
        <v>280</v>
      </c>
      <c r="W19" s="2" t="s">
        <v>193</v>
      </c>
      <c r="X19" s="2" t="s">
        <v>128</v>
      </c>
      <c r="Y19" s="2" t="s">
        <v>194</v>
      </c>
      <c r="Z19" s="4"/>
      <c r="AA19" s="4">
        <f>=ROUNDDOWN({0},0)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0.7097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11</v>
      </c>
      <c r="AQ19" s="8">
        <v>214.01</v>
      </c>
      <c r="AR19" s="4">
        <v>7</v>
      </c>
      <c r="AS19" s="8">
        <v>142.99</v>
      </c>
      <c r="AT19" s="7">
        <v>0.5714</v>
      </c>
      <c r="AU19" s="7">
        <v>0.4967</v>
      </c>
      <c r="AV19" s="4">
        <v>11</v>
      </c>
      <c r="AW19" s="8">
        <v>214.01</v>
      </c>
      <c r="AX19" s="4">
        <v>7</v>
      </c>
      <c r="AY19" s="8">
        <v>142.99</v>
      </c>
      <c r="AZ19" s="7">
        <v>0.5714</v>
      </c>
      <c r="BA19" s="7">
        <v>0.4967</v>
      </c>
      <c r="BB19" s="7">
        <v>1</v>
      </c>
      <c r="BC19" s="4">
        <v>18</v>
      </c>
      <c r="BD19" s="8">
        <v>325.47</v>
      </c>
      <c r="BE19" s="4">
        <v>10</v>
      </c>
      <c r="BF19" s="8">
        <v>200.98</v>
      </c>
      <c r="BG19" s="7">
        <v>0.8</v>
      </c>
      <c r="BH19" s="7">
        <v>0.6194</v>
      </c>
      <c r="BI19" s="7">
        <v>0.6575</v>
      </c>
      <c r="BJ19" s="4">
        <v>11</v>
      </c>
      <c r="BK19" s="8">
        <v>214.01</v>
      </c>
      <c r="BL19" s="2" t="s">
        <v>281</v>
      </c>
      <c r="BM19" s="7">
        <v>1</v>
      </c>
      <c r="BN19" s="7">
        <v>1</v>
      </c>
      <c r="BO19" s="4"/>
      <c r="BP19" s="8"/>
      <c r="BQ19" s="4">
        <v>3</v>
      </c>
      <c r="BR19" s="8">
        <v>78.75</v>
      </c>
      <c r="BS19" s="7">
        <v>-1</v>
      </c>
      <c r="BT19" s="7">
        <v>-1</v>
      </c>
      <c r="BU19" s="2" t="s">
        <v>135</v>
      </c>
      <c r="BV19" s="2" t="s">
        <v>161</v>
      </c>
      <c r="BW19" s="2" t="s">
        <v>194</v>
      </c>
      <c r="BX19" s="2" t="s">
        <v>231</v>
      </c>
      <c r="BY19" s="2" t="s">
        <v>137</v>
      </c>
      <c r="BZ19" s="2" t="s">
        <v>128</v>
      </c>
      <c r="CA19" s="4">
        <v>1</v>
      </c>
      <c r="CB19" s="8">
        <v>12.74</v>
      </c>
      <c r="CC19" s="4"/>
      <c r="CD19" s="8"/>
      <c r="CE19" s="7"/>
      <c r="CF19" s="7"/>
      <c r="CG19" s="2" t="s">
        <v>135</v>
      </c>
      <c r="CH19" s="2" t="s">
        <v>161</v>
      </c>
      <c r="CI19" s="2" t="s">
        <v>138</v>
      </c>
      <c r="CJ19" s="2" t="s">
        <v>232</v>
      </c>
      <c r="CK19" s="2" t="s">
        <v>175</v>
      </c>
      <c r="CL19" s="2" t="s">
        <v>128</v>
      </c>
      <c r="CM19" s="4">
        <v>7</v>
      </c>
      <c r="CN19" s="8">
        <v>167.16</v>
      </c>
      <c r="CO19" s="4"/>
      <c r="CP19" s="8"/>
      <c r="CQ19" s="7"/>
      <c r="CR19" s="7"/>
      <c r="CS19" s="2" t="s">
        <v>135</v>
      </c>
      <c r="CT19" s="2" t="s">
        <v>161</v>
      </c>
      <c r="CU19" s="2" t="s">
        <v>140</v>
      </c>
      <c r="CV19" s="2" t="s">
        <v>282</v>
      </c>
      <c r="CW19" s="2" t="s">
        <v>137</v>
      </c>
      <c r="CX19" s="2" t="s">
        <v>128</v>
      </c>
      <c r="CY19" s="4">
        <v>3</v>
      </c>
      <c r="CZ19" s="8">
        <v>34.11</v>
      </c>
      <c r="DA19" s="4">
        <v>2</v>
      </c>
      <c r="DB19" s="8">
        <v>38.66</v>
      </c>
      <c r="DC19" s="7">
        <v>0.5</v>
      </c>
      <c r="DD19" s="7">
        <v>-0.1177</v>
      </c>
      <c r="DE19" s="2" t="s">
        <v>135</v>
      </c>
      <c r="DF19" s="2" t="s">
        <v>161</v>
      </c>
      <c r="DG19" s="2" t="s">
        <v>142</v>
      </c>
      <c r="DH19" s="2" t="s">
        <v>283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135</v>
      </c>
      <c r="DR19" s="2" t="s">
        <v>161</v>
      </c>
      <c r="DS19" s="2" t="s">
        <v>178</v>
      </c>
      <c r="DT19" s="2" t="s">
        <v>284</v>
      </c>
      <c r="DU19" s="2" t="s">
        <v>137</v>
      </c>
      <c r="DV19" s="2" t="s">
        <v>128</v>
      </c>
      <c r="DW19" s="4"/>
      <c r="DX19" s="8"/>
      <c r="DY19" s="4">
        <v>2</v>
      </c>
      <c r="DZ19" s="8">
        <v>25.58</v>
      </c>
      <c r="EA19" s="7">
        <v>-1</v>
      </c>
      <c r="EB19" s="7">
        <v>-1</v>
      </c>
      <c r="EC19" s="2" t="s">
        <v>135</v>
      </c>
      <c r="ED19" s="2" t="s">
        <v>161</v>
      </c>
      <c r="EE19" s="2" t="s">
        <v>194</v>
      </c>
      <c r="EF19" s="2" t="s">
        <v>228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148</v>
      </c>
      <c r="EP19" s="2" t="s">
        <v>161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148</v>
      </c>
      <c r="FB19" s="2" t="s">
        <v>161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148</v>
      </c>
      <c r="FN19" s="2" t="s">
        <v>161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135</v>
      </c>
      <c r="FZ19" s="2" t="s">
        <v>161</v>
      </c>
      <c r="GA19" s="2" t="s">
        <v>149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135</v>
      </c>
      <c r="GL19" s="2" t="s">
        <v>161</v>
      </c>
      <c r="GM19" s="2" t="s">
        <v>251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151</v>
      </c>
      <c r="GX19" s="2" t="s">
        <v>161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135</v>
      </c>
      <c r="HJ19" s="2" t="s">
        <v>161</v>
      </c>
      <c r="HK19" s="2" t="s">
        <v>162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148</v>
      </c>
      <c r="HV19" s="2" t="s">
        <v>161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>
      <c r="A20" s="2" t="s">
        <v>285</v>
      </c>
      <c r="B20" s="2" t="s">
        <v>117</v>
      </c>
      <c r="C20" s="2" t="s">
        <v>118</v>
      </c>
      <c r="D20" s="2" t="s">
        <v>275</v>
      </c>
      <c r="E20" s="2" t="s">
        <v>276</v>
      </c>
      <c r="F20" s="2" t="s">
        <v>277</v>
      </c>
      <c r="G20" s="2" t="s">
        <v>277</v>
      </c>
      <c r="H20" s="2" t="s">
        <v>277</v>
      </c>
      <c r="I20" s="2" t="s">
        <v>278</v>
      </c>
      <c r="J20" s="2" t="s">
        <v>279</v>
      </c>
      <c r="K20" s="2" t="s">
        <v>261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244</v>
      </c>
      <c r="U20" s="2" t="s">
        <v>128</v>
      </c>
      <c r="V20" s="2" t="s">
        <v>280</v>
      </c>
      <c r="W20" s="2" t="s">
        <v>193</v>
      </c>
      <c r="X20" s="2" t="s">
        <v>128</v>
      </c>
      <c r="Y20" s="2" t="s">
        <v>194</v>
      </c>
      <c r="Z20" s="4">
        <v>170</v>
      </c>
      <c r="AA20" s="4">
        <f>=ROUNDDOWN(170,0)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7</v>
      </c>
      <c r="AQ20" s="8">
        <v>111.46</v>
      </c>
      <c r="AR20" s="4">
        <v>3</v>
      </c>
      <c r="AS20" s="8">
        <v>57.99</v>
      </c>
      <c r="AT20" s="7">
        <v>1.3333</v>
      </c>
      <c r="AU20" s="7">
        <v>0.9221</v>
      </c>
      <c r="AV20" s="4">
        <v>7</v>
      </c>
      <c r="AW20" s="8">
        <v>111.46</v>
      </c>
      <c r="AX20" s="4">
        <v>3</v>
      </c>
      <c r="AY20" s="8">
        <v>57.99</v>
      </c>
      <c r="AZ20" s="7">
        <v>1.3333</v>
      </c>
      <c r="BA20" s="7">
        <v>0.9221</v>
      </c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0.3425</v>
      </c>
      <c r="BJ20" s="4">
        <v>7</v>
      </c>
      <c r="BK20" s="8">
        <v>111.46</v>
      </c>
      <c r="BL20" s="2" t="s">
        <v>172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135</v>
      </c>
      <c r="BV20" s="2" t="s">
        <v>125</v>
      </c>
      <c r="BW20" s="2" t="s">
        <v>194</v>
      </c>
      <c r="BX20" s="2" t="s">
        <v>207</v>
      </c>
      <c r="BY20" s="2" t="s">
        <v>137</v>
      </c>
      <c r="BZ20" s="2" t="s">
        <v>128</v>
      </c>
      <c r="CA20" s="4">
        <v>5</v>
      </c>
      <c r="CB20" s="8">
        <v>63.7</v>
      </c>
      <c r="CC20" s="4"/>
      <c r="CD20" s="8"/>
      <c r="CE20" s="7"/>
      <c r="CF20" s="7"/>
      <c r="CG20" s="2" t="s">
        <v>135</v>
      </c>
      <c r="CH20" s="2" t="s">
        <v>125</v>
      </c>
      <c r="CI20" s="2" t="s">
        <v>138</v>
      </c>
      <c r="CJ20" s="2" t="s">
        <v>197</v>
      </c>
      <c r="CK20" s="2" t="s">
        <v>175</v>
      </c>
      <c r="CL20" s="2" t="s">
        <v>128</v>
      </c>
      <c r="CM20" s="4">
        <v>2</v>
      </c>
      <c r="CN20" s="8">
        <v>47.76</v>
      </c>
      <c r="CO20" s="4"/>
      <c r="CP20" s="8"/>
      <c r="CQ20" s="7"/>
      <c r="CR20" s="7"/>
      <c r="CS20" s="2" t="s">
        <v>135</v>
      </c>
      <c r="CT20" s="2" t="s">
        <v>125</v>
      </c>
      <c r="CU20" s="2" t="s">
        <v>140</v>
      </c>
      <c r="CV20" s="2" t="s">
        <v>286</v>
      </c>
      <c r="CW20" s="2" t="s">
        <v>137</v>
      </c>
      <c r="CX20" s="2" t="s">
        <v>128</v>
      </c>
      <c r="CY20" s="4"/>
      <c r="CZ20" s="8"/>
      <c r="DA20" s="4">
        <v>3</v>
      </c>
      <c r="DB20" s="8">
        <v>57.99</v>
      </c>
      <c r="DC20" s="7">
        <v>-1</v>
      </c>
      <c r="DD20" s="7">
        <v>-1</v>
      </c>
      <c r="DE20" s="2" t="s">
        <v>135</v>
      </c>
      <c r="DF20" s="2" t="s">
        <v>125</v>
      </c>
      <c r="DG20" s="2" t="s">
        <v>142</v>
      </c>
      <c r="DH20" s="2" t="s">
        <v>216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135</v>
      </c>
      <c r="DR20" s="2" t="s">
        <v>125</v>
      </c>
      <c r="DS20" s="2" t="s">
        <v>178</v>
      </c>
      <c r="DT20" s="2" t="s">
        <v>201</v>
      </c>
      <c r="DU20" s="2" t="s">
        <v>137</v>
      </c>
      <c r="DV20" s="2" t="s">
        <v>128</v>
      </c>
      <c r="DW20" s="4"/>
      <c r="DX20" s="8"/>
      <c r="DY20" s="4"/>
      <c r="DZ20" s="8"/>
      <c r="EA20" s="7"/>
      <c r="EB20" s="7"/>
      <c r="EC20" s="2" t="s">
        <v>135</v>
      </c>
      <c r="ED20" s="2" t="s">
        <v>125</v>
      </c>
      <c r="EE20" s="2" t="s">
        <v>194</v>
      </c>
      <c r="EF20" s="2" t="s">
        <v>247</v>
      </c>
      <c r="EG20" s="2" t="s">
        <v>137</v>
      </c>
      <c r="EH20" s="2" t="s">
        <v>128</v>
      </c>
      <c r="EI20" s="4"/>
      <c r="EJ20" s="8"/>
      <c r="EK20" s="4"/>
      <c r="EL20" s="8"/>
      <c r="EM20" s="7"/>
      <c r="EN20" s="7"/>
      <c r="EO20" s="2" t="s">
        <v>148</v>
      </c>
      <c r="EP20" s="2" t="s">
        <v>125</v>
      </c>
      <c r="EQ20" s="2" t="s">
        <v>128</v>
      </c>
      <c r="ER20" s="2" t="s">
        <v>128</v>
      </c>
      <c r="ES20" s="2" t="s">
        <v>137</v>
      </c>
      <c r="ET20" s="2" t="s">
        <v>128</v>
      </c>
      <c r="EU20" s="4"/>
      <c r="EV20" s="8"/>
      <c r="EW20" s="4"/>
      <c r="EX20" s="8"/>
      <c r="EY20" s="7"/>
      <c r="EZ20" s="7"/>
      <c r="FA20" s="2" t="s">
        <v>148</v>
      </c>
      <c r="FB20" s="2" t="s">
        <v>125</v>
      </c>
      <c r="FC20" s="2" t="s">
        <v>128</v>
      </c>
      <c r="FD20" s="2" t="s">
        <v>128</v>
      </c>
      <c r="FE20" s="2" t="s">
        <v>137</v>
      </c>
      <c r="FF20" s="2" t="s">
        <v>128</v>
      </c>
      <c r="FG20" s="4"/>
      <c r="FH20" s="8"/>
      <c r="FI20" s="4"/>
      <c r="FJ20" s="8"/>
      <c r="FK20" s="7"/>
      <c r="FL20" s="7"/>
      <c r="FM20" s="2" t="s">
        <v>148</v>
      </c>
      <c r="FN20" s="2" t="s">
        <v>125</v>
      </c>
      <c r="FO20" s="2" t="s">
        <v>128</v>
      </c>
      <c r="FP20" s="2" t="s">
        <v>128</v>
      </c>
      <c r="FQ20" s="2" t="s">
        <v>137</v>
      </c>
      <c r="FR20" s="2" t="s">
        <v>128</v>
      </c>
      <c r="FS20" s="4"/>
      <c r="FT20" s="8"/>
      <c r="FU20" s="4"/>
      <c r="FV20" s="8"/>
      <c r="FW20" s="7"/>
      <c r="FX20" s="7"/>
      <c r="FY20" s="2" t="s">
        <v>135</v>
      </c>
      <c r="FZ20" s="2" t="s">
        <v>125</v>
      </c>
      <c r="GA20" s="2" t="s">
        <v>149</v>
      </c>
      <c r="GB20" s="2" t="s">
        <v>128</v>
      </c>
      <c r="GC20" s="2" t="s">
        <v>137</v>
      </c>
      <c r="GD20" s="2" t="s">
        <v>128</v>
      </c>
      <c r="GE20" s="4"/>
      <c r="GF20" s="8"/>
      <c r="GG20" s="4"/>
      <c r="GH20" s="8"/>
      <c r="GI20" s="7"/>
      <c r="GJ20" s="7"/>
      <c r="GK20" s="2" t="s">
        <v>135</v>
      </c>
      <c r="GL20" s="2" t="s">
        <v>125</v>
      </c>
      <c r="GM20" s="2" t="s">
        <v>251</v>
      </c>
      <c r="GN20" s="2" t="s">
        <v>128</v>
      </c>
      <c r="GO20" s="2" t="s">
        <v>137</v>
      </c>
      <c r="GP20" s="2" t="s">
        <v>128</v>
      </c>
      <c r="GQ20" s="4"/>
      <c r="GR20" s="8"/>
      <c r="GS20" s="4"/>
      <c r="GT20" s="8"/>
      <c r="GU20" s="7"/>
      <c r="GV20" s="7"/>
      <c r="GW20" s="2" t="s">
        <v>151</v>
      </c>
      <c r="GX20" s="2" t="s">
        <v>125</v>
      </c>
      <c r="GY20" s="2" t="s">
        <v>128</v>
      </c>
      <c r="GZ20" s="2" t="s">
        <v>128</v>
      </c>
      <c r="HA20" s="2" t="s">
        <v>137</v>
      </c>
      <c r="HB20" s="2" t="s">
        <v>128</v>
      </c>
      <c r="HC20" s="4"/>
      <c r="HD20" s="8"/>
      <c r="HE20" s="4"/>
      <c r="HF20" s="8"/>
      <c r="HG20" s="7"/>
      <c r="HH20" s="7"/>
      <c r="HI20" s="2" t="s">
        <v>135</v>
      </c>
      <c r="HJ20" s="2" t="s">
        <v>161</v>
      </c>
      <c r="HK20" s="2" t="s">
        <v>162</v>
      </c>
      <c r="HL20" s="2" t="s">
        <v>128</v>
      </c>
      <c r="HM20" s="2" t="s">
        <v>137</v>
      </c>
      <c r="HN20" s="2" t="s">
        <v>128</v>
      </c>
      <c r="HO20" s="4"/>
      <c r="HP20" s="8"/>
      <c r="HQ20" s="4"/>
      <c r="HR20" s="8"/>
      <c r="HS20" s="7"/>
      <c r="HT20" s="7"/>
      <c r="HU20" s="2" t="s">
        <v>148</v>
      </c>
      <c r="HV20" s="2" t="s">
        <v>125</v>
      </c>
      <c r="HW20" s="2" t="s">
        <v>128</v>
      </c>
      <c r="HX20" s="2" t="s">
        <v>128</v>
      </c>
      <c r="HY20" s="2" t="s">
        <v>137</v>
      </c>
      <c r="HZ20" s="2" t="s">
        <v>128</v>
      </c>
      <c r="IA20" s="4">
        <v>170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>
      <c r="A21" s="16" t="s">
        <v>287</v>
      </c>
      <c r="B21" s="9" t="s">
        <v>128</v>
      </c>
      <c r="C21" s="9" t="s">
        <v>128</v>
      </c>
      <c r="D21" s="9" t="s">
        <v>128</v>
      </c>
      <c r="E21" s="9" t="s">
        <v>128</v>
      </c>
      <c r="F21" s="9" t="s">
        <v>128</v>
      </c>
      <c r="G21" s="9" t="s">
        <v>128</v>
      </c>
      <c r="H21" s="9" t="s">
        <v>128</v>
      </c>
      <c r="I21" s="9" t="s">
        <v>128</v>
      </c>
      <c r="J21" s="9" t="s">
        <v>128</v>
      </c>
      <c r="K21" s="9" t="s">
        <v>128</v>
      </c>
      <c r="L21" s="10"/>
      <c r="M21" s="10"/>
      <c r="N21" s="10"/>
      <c r="O21" s="9" t="s">
        <v>128</v>
      </c>
      <c r="P21" s="9" t="s">
        <v>128</v>
      </c>
      <c r="Q21" s="9" t="s">
        <v>128</v>
      </c>
      <c r="R21" s="9" t="s">
        <v>128</v>
      </c>
      <c r="S21" s="9" t="s">
        <v>128</v>
      </c>
      <c r="T21" s="9" t="s">
        <v>128</v>
      </c>
      <c r="U21" s="9" t="s">
        <v>128</v>
      </c>
      <c r="V21" s="9" t="s">
        <v>128</v>
      </c>
      <c r="W21" s="9" t="s">
        <v>128</v>
      </c>
      <c r="X21" s="9" t="s">
        <v>128</v>
      </c>
      <c r="Y21" s="9" t="s">
        <v>128</v>
      </c>
      <c r="Z21" s="11">
        <v>989</v>
      </c>
      <c r="AA21" s="11">
        <f>=ROUNDDOWN({0},0)</f>
      </c>
      <c r="AB21" s="12">
        <v>24.4</v>
      </c>
      <c r="AC21" s="9" t="s">
        <v>128</v>
      </c>
      <c r="AD21" s="11"/>
      <c r="AE21" s="11">
        <v>173</v>
      </c>
      <c r="AF21" s="13"/>
      <c r="AG21" s="13"/>
      <c r="AH21" s="14"/>
      <c r="AI21" s="11"/>
      <c r="AJ21" s="11">
        <f>=ROUNDDOWN({0},0)</f>
      </c>
      <c r="AK21" s="12"/>
      <c r="AL21" s="9" t="s">
        <v>128</v>
      </c>
      <c r="AM21" s="11"/>
      <c r="AN21" s="11"/>
      <c r="AO21" s="14"/>
      <c r="AP21" s="11">
        <v>105</v>
      </c>
      <c r="AQ21" s="15">
        <v>6995.63</v>
      </c>
      <c r="AR21" s="11">
        <v>50</v>
      </c>
      <c r="AS21" s="15">
        <v>4800.1</v>
      </c>
      <c r="AT21" s="14">
        <v>1.1</v>
      </c>
      <c r="AU21" s="14">
        <v>0.4574</v>
      </c>
      <c r="AV21" s="11">
        <v>105</v>
      </c>
      <c r="AW21" s="15">
        <v>6995.63</v>
      </c>
      <c r="AX21" s="11">
        <v>50</v>
      </c>
      <c r="AY21" s="15">
        <v>4800.1</v>
      </c>
      <c r="AZ21" s="14">
        <v>1.1</v>
      </c>
      <c r="BA21" s="14">
        <v>0.4574</v>
      </c>
      <c r="BB21" s="14"/>
      <c r="BC21" s="11">
        <v>105</v>
      </c>
      <c r="BD21" s="15">
        <v>6995.63</v>
      </c>
      <c r="BE21" s="11">
        <v>50</v>
      </c>
      <c r="BF21" s="15">
        <v>4800.1</v>
      </c>
      <c r="BG21" s="14">
        <v>1.1</v>
      </c>
      <c r="BH21" s="14">
        <v>0.4574</v>
      </c>
      <c r="BI21" s="14"/>
      <c r="BJ21" s="11"/>
      <c r="BK21" s="15"/>
      <c r="BL21" s="9" t="s">
        <v>128</v>
      </c>
      <c r="BM21" s="14"/>
      <c r="BN21" s="14"/>
      <c r="BO21" s="11">
        <v>23</v>
      </c>
      <c r="BP21" s="15">
        <v>2920.77</v>
      </c>
      <c r="BQ21" s="11">
        <v>11</v>
      </c>
      <c r="BR21" s="15">
        <v>955.73</v>
      </c>
      <c r="BS21" s="14">
        <v>1.0909</v>
      </c>
      <c r="BT21" s="14">
        <v>2.0561</v>
      </c>
      <c r="BU21" s="9" t="s">
        <v>128</v>
      </c>
      <c r="BV21" s="9" t="s">
        <v>128</v>
      </c>
      <c r="BW21" s="9" t="s">
        <v>128</v>
      </c>
      <c r="BX21" s="9" t="s">
        <v>128</v>
      </c>
      <c r="BY21" s="9" t="s">
        <v>128</v>
      </c>
      <c r="BZ21" s="9" t="s">
        <v>128</v>
      </c>
      <c r="CA21" s="11">
        <v>36</v>
      </c>
      <c r="CB21" s="15">
        <v>2376.92</v>
      </c>
      <c r="CC21" s="11"/>
      <c r="CD21" s="15"/>
      <c r="CE21" s="14"/>
      <c r="CF21" s="14"/>
      <c r="CG21" s="9" t="s">
        <v>128</v>
      </c>
      <c r="CH21" s="9" t="s">
        <v>128</v>
      </c>
      <c r="CI21" s="9" t="s">
        <v>128</v>
      </c>
      <c r="CJ21" s="9" t="s">
        <v>128</v>
      </c>
      <c r="CK21" s="9" t="s">
        <v>128</v>
      </c>
      <c r="CL21" s="9" t="s">
        <v>128</v>
      </c>
      <c r="CM21" s="11">
        <v>17</v>
      </c>
      <c r="CN21" s="15">
        <v>716.53</v>
      </c>
      <c r="CO21" s="11">
        <v>5</v>
      </c>
      <c r="CP21" s="15">
        <v>460.67</v>
      </c>
      <c r="CQ21" s="14">
        <v>2.4</v>
      </c>
      <c r="CR21" s="14">
        <v>0.5554</v>
      </c>
      <c r="CS21" s="9" t="s">
        <v>128</v>
      </c>
      <c r="CT21" s="9" t="s">
        <v>128</v>
      </c>
      <c r="CU21" s="9" t="s">
        <v>128</v>
      </c>
      <c r="CV21" s="9" t="s">
        <v>128</v>
      </c>
      <c r="CW21" s="9" t="s">
        <v>128</v>
      </c>
      <c r="CX21" s="9" t="s">
        <v>128</v>
      </c>
      <c r="CY21" s="11">
        <v>25</v>
      </c>
      <c r="CZ21" s="15">
        <v>497.21</v>
      </c>
      <c r="DA21" s="11">
        <v>29</v>
      </c>
      <c r="DB21" s="15">
        <v>2987.03</v>
      </c>
      <c r="DC21" s="14">
        <v>-0.1379</v>
      </c>
      <c r="DD21" s="14">
        <v>-0.8335</v>
      </c>
      <c r="DE21" s="9" t="s">
        <v>128</v>
      </c>
      <c r="DF21" s="9" t="s">
        <v>128</v>
      </c>
      <c r="DG21" s="9" t="s">
        <v>128</v>
      </c>
      <c r="DH21" s="9" t="s">
        <v>128</v>
      </c>
      <c r="DI21" s="9" t="s">
        <v>128</v>
      </c>
      <c r="DJ21" s="9" t="s">
        <v>128</v>
      </c>
      <c r="DK21" s="11">
        <v>3</v>
      </c>
      <c r="DL21" s="15">
        <v>424.71</v>
      </c>
      <c r="DM21" s="11">
        <v>2</v>
      </c>
      <c r="DN21" s="15">
        <v>308.88</v>
      </c>
      <c r="DO21" s="14">
        <v>0.5</v>
      </c>
      <c r="DP21" s="14">
        <v>0.375</v>
      </c>
      <c r="DQ21" s="9" t="s">
        <v>128</v>
      </c>
      <c r="DR21" s="9" t="s">
        <v>128</v>
      </c>
      <c r="DS21" s="9" t="s">
        <v>128</v>
      </c>
      <c r="DT21" s="9" t="s">
        <v>128</v>
      </c>
      <c r="DU21" s="9" t="s">
        <v>128</v>
      </c>
      <c r="DV21" s="9" t="s">
        <v>128</v>
      </c>
      <c r="DW21" s="11">
        <v>1</v>
      </c>
      <c r="DX21" s="15">
        <v>59.49</v>
      </c>
      <c r="DY21" s="11">
        <v>3</v>
      </c>
      <c r="DZ21" s="15">
        <v>87.79</v>
      </c>
      <c r="EA21" s="14">
        <v>-0.6667</v>
      </c>
      <c r="EB21" s="14">
        <v>-0.3224</v>
      </c>
      <c r="EC21" s="9" t="s">
        <v>128</v>
      </c>
      <c r="ED21" s="9" t="s">
        <v>128</v>
      </c>
      <c r="EE21" s="9" t="s">
        <v>128</v>
      </c>
      <c r="EF21" s="9" t="s">
        <v>128</v>
      </c>
      <c r="EG21" s="9" t="s">
        <v>128</v>
      </c>
      <c r="EH21" s="9" t="s">
        <v>128</v>
      </c>
      <c r="EI21" s="11"/>
      <c r="EJ21" s="15"/>
      <c r="EK21" s="11"/>
      <c r="EL21" s="15"/>
      <c r="EM21" s="14"/>
      <c r="EN21" s="14"/>
      <c r="EO21" s="9" t="s">
        <v>128</v>
      </c>
      <c r="EP21" s="9" t="s">
        <v>128</v>
      </c>
      <c r="EQ21" s="9" t="s">
        <v>128</v>
      </c>
      <c r="ER21" s="9" t="s">
        <v>128</v>
      </c>
      <c r="ES21" s="9" t="s">
        <v>128</v>
      </c>
      <c r="ET21" s="9" t="s">
        <v>128</v>
      </c>
      <c r="EU21" s="11"/>
      <c r="EV21" s="15"/>
      <c r="EW21" s="11"/>
      <c r="EX21" s="15"/>
      <c r="EY21" s="14"/>
      <c r="EZ21" s="14"/>
      <c r="FA21" s="9" t="s">
        <v>128</v>
      </c>
      <c r="FB21" s="9" t="s">
        <v>128</v>
      </c>
      <c r="FC21" s="9" t="s">
        <v>128</v>
      </c>
      <c r="FD21" s="9" t="s">
        <v>128</v>
      </c>
      <c r="FE21" s="9" t="s">
        <v>128</v>
      </c>
      <c r="FF21" s="9" t="s">
        <v>128</v>
      </c>
      <c r="FG21" s="11"/>
      <c r="FH21" s="15"/>
      <c r="FI21" s="11"/>
      <c r="FJ21" s="15"/>
      <c r="FK21" s="14"/>
      <c r="FL21" s="14"/>
      <c r="FM21" s="9" t="s">
        <v>128</v>
      </c>
      <c r="FN21" s="9" t="s">
        <v>128</v>
      </c>
      <c r="FO21" s="9" t="s">
        <v>128</v>
      </c>
      <c r="FP21" s="9" t="s">
        <v>128</v>
      </c>
      <c r="FQ21" s="9" t="s">
        <v>128</v>
      </c>
      <c r="FR21" s="9" t="s">
        <v>128</v>
      </c>
      <c r="FS21" s="11"/>
      <c r="FT21" s="15"/>
      <c r="FU21" s="11"/>
      <c r="FV21" s="15"/>
      <c r="FW21" s="14"/>
      <c r="FX21" s="14"/>
      <c r="FY21" s="9" t="s">
        <v>128</v>
      </c>
      <c r="FZ21" s="9" t="s">
        <v>128</v>
      </c>
      <c r="GA21" s="9" t="s">
        <v>128</v>
      </c>
      <c r="GB21" s="9" t="s">
        <v>128</v>
      </c>
      <c r="GC21" s="9" t="s">
        <v>128</v>
      </c>
      <c r="GD21" s="9" t="s">
        <v>128</v>
      </c>
      <c r="GE21" s="11"/>
      <c r="GF21" s="15"/>
      <c r="GG21" s="11"/>
      <c r="GH21" s="15"/>
      <c r="GI21" s="14"/>
      <c r="GJ21" s="14"/>
      <c r="GK21" s="9" t="s">
        <v>128</v>
      </c>
      <c r="GL21" s="9" t="s">
        <v>128</v>
      </c>
      <c r="GM21" s="9" t="s">
        <v>128</v>
      </c>
      <c r="GN21" s="9" t="s">
        <v>128</v>
      </c>
      <c r="GO21" s="9" t="s">
        <v>128</v>
      </c>
      <c r="GP21" s="9" t="s">
        <v>128</v>
      </c>
      <c r="GQ21" s="11"/>
      <c r="GR21" s="15"/>
      <c r="GS21" s="11"/>
      <c r="GT21" s="15"/>
      <c r="GU21" s="14"/>
      <c r="GV21" s="14"/>
      <c r="GW21" s="9" t="s">
        <v>128</v>
      </c>
      <c r="GX21" s="9" t="s">
        <v>128</v>
      </c>
      <c r="GY21" s="9" t="s">
        <v>128</v>
      </c>
      <c r="GZ21" s="9" t="s">
        <v>128</v>
      </c>
      <c r="HA21" s="9" t="s">
        <v>128</v>
      </c>
      <c r="HB21" s="9" t="s">
        <v>128</v>
      </c>
      <c r="HC21" s="11"/>
      <c r="HD21" s="15"/>
      <c r="HE21" s="11"/>
      <c r="HF21" s="15"/>
      <c r="HG21" s="14"/>
      <c r="HH21" s="14"/>
      <c r="HI21" s="9" t="s">
        <v>128</v>
      </c>
      <c r="HJ21" s="9" t="s">
        <v>128</v>
      </c>
      <c r="HK21" s="9" t="s">
        <v>128</v>
      </c>
      <c r="HL21" s="9" t="s">
        <v>128</v>
      </c>
      <c r="HM21" s="9" t="s">
        <v>128</v>
      </c>
      <c r="HN21" s="9" t="s">
        <v>128</v>
      </c>
      <c r="HO21" s="11"/>
      <c r="HP21" s="15"/>
      <c r="HQ21" s="11"/>
      <c r="HR21" s="15"/>
      <c r="HS21" s="14"/>
      <c r="HT21" s="14"/>
      <c r="HU21" s="9" t="s">
        <v>128</v>
      </c>
      <c r="HV21" s="9" t="s">
        <v>128</v>
      </c>
      <c r="HW21" s="9" t="s">
        <v>128</v>
      </c>
      <c r="HX21" s="9" t="s">
        <v>128</v>
      </c>
      <c r="HY21" s="9" t="s">
        <v>128</v>
      </c>
      <c r="HZ21" s="9" t="s">
        <v>128</v>
      </c>
      <c r="IA21" s="11">
        <v>989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3:BC14"/>
    <mergeCell ref="BD13:BD14"/>
    <mergeCell ref="BE13:BE14"/>
    <mergeCell ref="BF13:BF14"/>
    <mergeCell ref="BG13:BG14"/>
    <mergeCell ref="BH13:BH14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288</v>
      </c>
      <c r="D2" s="0" t="s">
        <v>289</v>
      </c>
      <c r="E2" s="0" t="s">
        <v>290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291</v>
      </c>
      <c r="J4" s="1" t="s">
        <v>292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293</v>
      </c>
      <c r="P4" s="1" t="s">
        <v>294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295</v>
      </c>
      <c r="F5" s="1" t="s">
        <v>296</v>
      </c>
      <c r="G5" s="1" t="s">
        <v>295</v>
      </c>
      <c r="H5" s="1" t="s">
        <v>296</v>
      </c>
      <c r="I5" s="1" t="s">
        <v>291</v>
      </c>
      <c r="J5" s="1" t="s">
        <v>292</v>
      </c>
      <c r="K5" s="1" t="s">
        <v>297</v>
      </c>
      <c r="L5" s="1" t="s">
        <v>298</v>
      </c>
      <c r="M5" s="1" t="s">
        <v>297</v>
      </c>
      <c r="N5" s="1" t="s">
        <v>298</v>
      </c>
      <c r="O5" s="1" t="s">
        <v>293</v>
      </c>
      <c r="P5" s="1" t="s">
        <v>294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31</v>
      </c>
      <c r="F6" s="8">
        <v>4061.91</v>
      </c>
      <c r="G6" s="4">
        <v>15</v>
      </c>
      <c r="H6" s="8">
        <v>2037.61</v>
      </c>
      <c r="I6" s="7">
        <v>1.0667</v>
      </c>
      <c r="J6" s="7">
        <v>0.9935</v>
      </c>
      <c r="K6" s="4">
        <v>31</v>
      </c>
      <c r="L6" s="8">
        <v>4061.91</v>
      </c>
      <c r="M6" s="4">
        <v>15</v>
      </c>
      <c r="N6" s="8">
        <v>2037.61</v>
      </c>
      <c r="O6" s="7">
        <v>1.0667</v>
      </c>
      <c r="P6" s="7">
        <v>0.9935</v>
      </c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28</v>
      </c>
      <c r="F7" s="8">
        <v>2151.44</v>
      </c>
      <c r="G7" s="4">
        <v>21</v>
      </c>
      <c r="H7" s="8">
        <v>2465.31</v>
      </c>
      <c r="I7" s="7">
        <v>0.3333</v>
      </c>
      <c r="J7" s="7">
        <v>-0.1273</v>
      </c>
      <c r="K7" s="4">
        <v>28</v>
      </c>
      <c r="L7" s="8">
        <v>2151.44</v>
      </c>
      <c r="M7" s="4">
        <v>21</v>
      </c>
      <c r="N7" s="8">
        <v>2465.31</v>
      </c>
      <c r="O7" s="7">
        <v>0.3333</v>
      </c>
      <c r="P7" s="7">
        <v>-0.1273</v>
      </c>
    </row>
    <row r="8">
      <c r="A8" s="2" t="s">
        <v>117</v>
      </c>
      <c r="B8" s="2" t="s">
        <v>118</v>
      </c>
      <c r="C8" s="2" t="s">
        <v>238</v>
      </c>
      <c r="D8" s="2" t="s">
        <v>239</v>
      </c>
      <c r="E8" s="4">
        <v>28</v>
      </c>
      <c r="F8" s="8">
        <v>456.81</v>
      </c>
      <c r="G8" s="4">
        <v>4</v>
      </c>
      <c r="H8" s="8">
        <v>96.2</v>
      </c>
      <c r="I8" s="7">
        <v>6</v>
      </c>
      <c r="J8" s="7">
        <v>3.7485</v>
      </c>
      <c r="K8" s="4">
        <v>28</v>
      </c>
      <c r="L8" s="8">
        <v>456.81</v>
      </c>
      <c r="M8" s="4">
        <v>4</v>
      </c>
      <c r="N8" s="8">
        <v>96.2</v>
      </c>
      <c r="O8" s="7">
        <v>6</v>
      </c>
      <c r="P8" s="7">
        <v>3.7485</v>
      </c>
    </row>
    <row r="9">
      <c r="A9" s="2" t="s">
        <v>117</v>
      </c>
      <c r="B9" s="2" t="s">
        <v>118</v>
      </c>
      <c r="C9" s="2" t="s">
        <v>275</v>
      </c>
      <c r="D9" s="2" t="s">
        <v>276</v>
      </c>
      <c r="E9" s="4">
        <v>18</v>
      </c>
      <c r="F9" s="8">
        <v>325.47</v>
      </c>
      <c r="G9" s="4">
        <v>10</v>
      </c>
      <c r="H9" s="8">
        <v>200.98</v>
      </c>
      <c r="I9" s="7">
        <v>0.8</v>
      </c>
      <c r="J9" s="7">
        <v>0.6194</v>
      </c>
      <c r="K9" s="4">
        <v>18</v>
      </c>
      <c r="L9" s="8">
        <v>325.47</v>
      </c>
      <c r="M9" s="4">
        <v>10</v>
      </c>
      <c r="N9" s="8">
        <v>200.98</v>
      </c>
      <c r="O9" s="7">
        <v>0.8</v>
      </c>
      <c r="P9" s="7">
        <v>0.6194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288</v>
      </c>
      <c r="D2" s="0" t="s">
        <v>289</v>
      </c>
      <c r="E2" s="0" t="s">
        <v>290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291</v>
      </c>
      <c r="I4" s="1" t="s">
        <v>292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293</v>
      </c>
      <c r="O4" s="1" t="s">
        <v>294</v>
      </c>
    </row>
    <row r="5">
      <c r="A5" s="1" t="s">
        <v>67</v>
      </c>
      <c r="B5" s="1" t="s">
        <v>69</v>
      </c>
      <c r="C5" s="1" t="s">
        <v>70</v>
      </c>
      <c r="D5" s="1" t="s">
        <v>295</v>
      </c>
      <c r="E5" s="1" t="s">
        <v>296</v>
      </c>
      <c r="F5" s="1" t="s">
        <v>295</v>
      </c>
      <c r="G5" s="1" t="s">
        <v>296</v>
      </c>
      <c r="H5" s="1" t="s">
        <v>291</v>
      </c>
      <c r="I5" s="1" t="s">
        <v>292</v>
      </c>
      <c r="J5" s="1" t="s">
        <v>297</v>
      </c>
      <c r="K5" s="1" t="s">
        <v>298</v>
      </c>
      <c r="L5" s="1" t="s">
        <v>297</v>
      </c>
      <c r="M5" s="1" t="s">
        <v>298</v>
      </c>
      <c r="N5" s="1" t="s">
        <v>293</v>
      </c>
      <c r="O5" s="1" t="s">
        <v>294</v>
      </c>
    </row>
    <row r="6">
      <c r="A6" s="2" t="s">
        <v>117</v>
      </c>
      <c r="B6" s="2" t="s">
        <v>119</v>
      </c>
      <c r="C6" s="2" t="s">
        <v>120</v>
      </c>
      <c r="D6" s="4">
        <v>31</v>
      </c>
      <c r="E6" s="8">
        <v>4061.91</v>
      </c>
      <c r="F6" s="4">
        <v>15</v>
      </c>
      <c r="G6" s="8">
        <v>2037.61</v>
      </c>
      <c r="H6" s="7">
        <v>1.0667</v>
      </c>
      <c r="I6" s="7">
        <v>0.9935</v>
      </c>
      <c r="J6" s="4">
        <v>31</v>
      </c>
      <c r="K6" s="8">
        <v>4061.91</v>
      </c>
      <c r="L6" s="4">
        <v>15</v>
      </c>
      <c r="M6" s="8">
        <v>2037.61</v>
      </c>
      <c r="N6" s="7">
        <v>1.0667</v>
      </c>
      <c r="O6" s="7">
        <v>0.9935</v>
      </c>
    </row>
    <row r="7">
      <c r="A7" s="2" t="s">
        <v>117</v>
      </c>
      <c r="B7" s="2" t="s">
        <v>164</v>
      </c>
      <c r="C7" s="2" t="s">
        <v>165</v>
      </c>
      <c r="D7" s="4">
        <v>28</v>
      </c>
      <c r="E7" s="8">
        <v>2151.44</v>
      </c>
      <c r="F7" s="4">
        <v>21</v>
      </c>
      <c r="G7" s="8">
        <v>2465.31</v>
      </c>
      <c r="H7" s="7">
        <v>0.3333</v>
      </c>
      <c r="I7" s="7">
        <v>-0.1273</v>
      </c>
      <c r="J7" s="4">
        <v>28</v>
      </c>
      <c r="K7" s="8">
        <v>2151.44</v>
      </c>
      <c r="L7" s="4">
        <v>21</v>
      </c>
      <c r="M7" s="8">
        <v>2465.31</v>
      </c>
      <c r="N7" s="7">
        <v>0.3333</v>
      </c>
      <c r="O7" s="7">
        <v>-0.1273</v>
      </c>
    </row>
    <row r="8">
      <c r="A8" s="2" t="s">
        <v>117</v>
      </c>
      <c r="B8" s="2" t="s">
        <v>238</v>
      </c>
      <c r="C8" s="2" t="s">
        <v>239</v>
      </c>
      <c r="D8" s="4">
        <v>28</v>
      </c>
      <c r="E8" s="8">
        <v>456.81</v>
      </c>
      <c r="F8" s="4">
        <v>4</v>
      </c>
      <c r="G8" s="8">
        <v>96.2</v>
      </c>
      <c r="H8" s="7">
        <v>6</v>
      </c>
      <c r="I8" s="7">
        <v>3.7485</v>
      </c>
      <c r="J8" s="4">
        <v>28</v>
      </c>
      <c r="K8" s="8">
        <v>456.81</v>
      </c>
      <c r="L8" s="4">
        <v>4</v>
      </c>
      <c r="M8" s="8">
        <v>96.2</v>
      </c>
      <c r="N8" s="7">
        <v>6</v>
      </c>
      <c r="O8" s="7">
        <v>3.7485</v>
      </c>
    </row>
    <row r="9">
      <c r="A9" s="2" t="s">
        <v>117</v>
      </c>
      <c r="B9" s="2" t="s">
        <v>275</v>
      </c>
      <c r="C9" s="2" t="s">
        <v>276</v>
      </c>
      <c r="D9" s="4">
        <v>18</v>
      </c>
      <c r="E9" s="8">
        <v>325.47</v>
      </c>
      <c r="F9" s="4">
        <v>10</v>
      </c>
      <c r="G9" s="8">
        <v>200.98</v>
      </c>
      <c r="H9" s="7">
        <v>0.8</v>
      </c>
      <c r="I9" s="7">
        <v>0.6194</v>
      </c>
      <c r="J9" s="4">
        <v>18</v>
      </c>
      <c r="K9" s="8">
        <v>325.47</v>
      </c>
      <c r="L9" s="4">
        <v>10</v>
      </c>
      <c r="M9" s="8">
        <v>200.98</v>
      </c>
      <c r="N9" s="7">
        <v>0.8</v>
      </c>
      <c r="O9" s="7">
        <v>0.6194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