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<sst xmlns="http://schemas.openxmlformats.org/spreadsheetml/2006/main" count="45" uniqueCount="45">
  <si>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</si>
  <si>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</si>
  <si>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</si>
  <si>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08/29/2024</t>
  </si>
  <si>
    <t>End Date:</t>
  </si>
  <si>
    <t>Report Run Date:</t>
  </si>
  <si>
    <t>08/30/2024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</si>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</sst>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243229</v>
      </c>
      <c r="C5" s="11">
        <f>=ROUNDDOWN(21.4328892178633,0)</f>
      </c>
      <c r="D5" s="11">
        <v>256063</v>
      </c>
      <c r="E5" s="12">
        <v>1</v>
      </c>
      <c r="F5" s="11"/>
      <c r="G5" s="11">
        <f>=ROUNDDOWN({0},0)</f>
      </c>
      <c r="H5" s="11">
        <v>590</v>
      </c>
      <c r="I5" s="12">
        <v>0.2941</v>
      </c>
      <c r="J5" s="11">
        <v>361</v>
      </c>
      <c r="K5" s="13">
        <v>21944.45</v>
      </c>
      <c r="L5" s="11">
        <v>1646</v>
      </c>
      <c r="M5" s="14">
        <v>13.33</v>
      </c>
      <c r="N5" s="11">
        <v>829</v>
      </c>
      <c r="O5" s="13">
        <v>46143.61</v>
      </c>
      <c r="P5" s="11">
        <v>1814</v>
      </c>
      <c r="Q5" s="14">
        <v>25.44</v>
      </c>
      <c r="R5" s="12">
        <v>-0.5645</v>
      </c>
      <c r="S5" s="12">
        <v>-0.5244</v>
      </c>
      <c r="T5" s="12">
        <v>-0.0926</v>
      </c>
      <c r="U5" s="12">
        <v>-0.476</v>
      </c>
      <c r="V5" s="11">
        <v>361</v>
      </c>
      <c r="W5" s="13">
        <v>21944.45</v>
      </c>
      <c r="X5" s="11">
        <v>1591</v>
      </c>
      <c r="Y5" s="11">
        <v>829</v>
      </c>
      <c r="Z5" s="13">
        <v>46143.61</v>
      </c>
      <c r="AA5" s="11">
        <v>1777</v>
      </c>
      <c r="AB5" s="12">
        <v>-0.5645</v>
      </c>
      <c r="AC5" s="12">
        <v>-0.5244</v>
      </c>
    </row>
    <row r="6">
      <c r="A6" s="10" t="s">
        <v>32</v>
      </c>
      <c r="B6" s="11">
        <v>76</v>
      </c>
      <c r="C6" s="11">
        <f>=ROUNDDOWN(44.7058823529412,0)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12.98</v>
      </c>
      <c r="L6" s="11">
        <v>68</v>
      </c>
      <c r="M6" s="14">
        <v>0.19</v>
      </c>
      <c r="N6" s="11"/>
      <c r="O6" s="13"/>
      <c r="P6" s="11">
        <v>73</v>
      </c>
      <c r="Q6" s="14"/>
      <c r="R6" s="12"/>
      <c r="S6" s="12"/>
      <c r="T6" s="12">
        <v>-0.0685</v>
      </c>
      <c r="U6" s="12"/>
      <c r="V6" s="11">
        <v>1</v>
      </c>
      <c r="W6" s="13">
        <v>12.98</v>
      </c>
      <c r="X6" s="11">
        <v>66</v>
      </c>
      <c r="Y6" s="11"/>
      <c r="Z6" s="13"/>
      <c r="AA6" s="11"/>
      <c r="AB6" s="12"/>
      <c r="AC6" s="12"/>
    </row>
    <row r="7">
      <c r="A7" s="10" t="s">
        <v>33</v>
      </c>
      <c r="B7" s="11">
        <v>8037</v>
      </c>
      <c r="C7" s="11">
        <f>=ROUNDDOWN(12.2013056019432,0)</f>
      </c>
      <c r="D7" s="11">
        <v>10160</v>
      </c>
      <c r="E7" s="12">
        <v>0.9512</v>
      </c>
      <c r="F7" s="11"/>
      <c r="G7" s="11">
        <f>=ROUNDDOWN({0},0)</f>
      </c>
      <c r="H7" s="11"/>
      <c r="I7" s="12"/>
      <c r="J7" s="11">
        <v>65</v>
      </c>
      <c r="K7" s="13">
        <v>2964.68</v>
      </c>
      <c r="L7" s="11">
        <v>153</v>
      </c>
      <c r="M7" s="14">
        <v>19.38</v>
      </c>
      <c r="N7" s="11">
        <v>73</v>
      </c>
      <c r="O7" s="13">
        <v>3875.41</v>
      </c>
      <c r="P7" s="11">
        <v>146</v>
      </c>
      <c r="Q7" s="14">
        <v>26.54</v>
      </c>
      <c r="R7" s="12">
        <v>-0.1096</v>
      </c>
      <c r="S7" s="12">
        <v>-0.235</v>
      </c>
      <c r="T7" s="12">
        <v>0.0479</v>
      </c>
      <c r="U7" s="12">
        <v>-0.2698</v>
      </c>
      <c r="V7" s="11">
        <v>65</v>
      </c>
      <c r="W7" s="13">
        <v>2964.68</v>
      </c>
      <c r="X7" s="11">
        <v>152</v>
      </c>
      <c r="Y7" s="11">
        <v>73</v>
      </c>
      <c r="Z7" s="13">
        <v>3875.41</v>
      </c>
      <c r="AA7" s="11">
        <v>137</v>
      </c>
      <c r="AB7" s="12">
        <v>-0.1096</v>
      </c>
      <c r="AC7" s="12">
        <v>-0.235</v>
      </c>
    </row>
    <row r="8">
      <c r="A8" s="10" t="s">
        <v>34</v>
      </c>
      <c r="B8" s="11">
        <v>34024</v>
      </c>
      <c r="C8" s="11">
        <f>=ROUNDDOWN(15.5488529384883,0)</f>
      </c>
      <c r="D8" s="11">
        <v>51055</v>
      </c>
      <c r="E8" s="12">
        <v>1</v>
      </c>
      <c r="F8" s="11"/>
      <c r="G8" s="11">
        <f>=ROUNDDOWN({0},0)</f>
      </c>
      <c r="H8" s="11"/>
      <c r="I8" s="12"/>
      <c r="J8" s="11">
        <v>69</v>
      </c>
      <c r="K8" s="13">
        <v>1851.65</v>
      </c>
      <c r="L8" s="11">
        <v>199</v>
      </c>
      <c r="M8" s="14">
        <v>9.3</v>
      </c>
      <c r="N8" s="11">
        <v>127</v>
      </c>
      <c r="O8" s="13">
        <v>3003.87</v>
      </c>
      <c r="P8" s="11">
        <v>202</v>
      </c>
      <c r="Q8" s="14">
        <v>14.87</v>
      </c>
      <c r="R8" s="12">
        <v>-0.4567</v>
      </c>
      <c r="S8" s="12">
        <v>-0.3836</v>
      </c>
      <c r="T8" s="12">
        <v>-0.0149</v>
      </c>
      <c r="U8" s="12">
        <v>-0.3746</v>
      </c>
      <c r="V8" s="11">
        <v>69</v>
      </c>
      <c r="W8" s="13">
        <v>1851.65</v>
      </c>
      <c r="X8" s="11">
        <v>190</v>
      </c>
      <c r="Y8" s="11">
        <v>127</v>
      </c>
      <c r="Z8" s="13">
        <v>3003.87</v>
      </c>
      <c r="AA8" s="11">
        <v>192</v>
      </c>
      <c r="AB8" s="12">
        <v>-0.4567</v>
      </c>
      <c r="AC8" s="12">
        <v>-0.3836</v>
      </c>
    </row>
    <row r="9">
      <c r="A9" s="10" t="s">
        <v>35</v>
      </c>
      <c r="B9" s="11">
        <v>51835</v>
      </c>
      <c r="C9" s="11">
        <f>=ROUNDDOWN(11.0259082787373,0)</f>
      </c>
      <c r="D9" s="11">
        <v>132067</v>
      </c>
      <c r="E9" s="12">
        <v>0.9405</v>
      </c>
      <c r="F9" s="11"/>
      <c r="G9" s="11">
        <f>=ROUNDDOWN({0},0)</f>
      </c>
      <c r="H9" s="11"/>
      <c r="I9" s="12"/>
      <c r="J9" s="11">
        <v>50</v>
      </c>
      <c r="K9" s="13">
        <v>827.9</v>
      </c>
      <c r="L9" s="11">
        <v>247</v>
      </c>
      <c r="M9" s="14">
        <v>3.35</v>
      </c>
      <c r="N9" s="11">
        <v>113</v>
      </c>
      <c r="O9" s="13">
        <v>2077.09</v>
      </c>
      <c r="P9" s="11">
        <v>257</v>
      </c>
      <c r="Q9" s="14">
        <v>8.08</v>
      </c>
      <c r="R9" s="12">
        <v>-0.5575</v>
      </c>
      <c r="S9" s="12">
        <v>-0.6014</v>
      </c>
      <c r="T9" s="12">
        <v>-0.0389</v>
      </c>
      <c r="U9" s="12">
        <v>-0.5854</v>
      </c>
      <c r="V9" s="11">
        <v>50</v>
      </c>
      <c r="W9" s="13">
        <v>827.9</v>
      </c>
      <c r="X9" s="11">
        <v>240</v>
      </c>
      <c r="Y9" s="11">
        <v>113</v>
      </c>
      <c r="Z9" s="13">
        <v>2077.09</v>
      </c>
      <c r="AA9" s="11">
        <v>252</v>
      </c>
      <c r="AB9" s="12">
        <v>-0.5575</v>
      </c>
      <c r="AC9" s="12">
        <v>-0.6014</v>
      </c>
    </row>
    <row r="10">
      <c r="A10" s="10" t="s">
        <v>36</v>
      </c>
      <c r="B10" s="11">
        <v>90802</v>
      </c>
      <c r="C10" s="11">
        <f>=ROUNDDOWN(19.9661374730639,0)</f>
      </c>
      <c r="D10" s="11">
        <v>151960</v>
      </c>
      <c r="E10" s="12">
        <v>0.9928</v>
      </c>
      <c r="F10" s="11"/>
      <c r="G10" s="11">
        <f>=ROUNDDOWN({0},0)</f>
      </c>
      <c r="H10" s="11"/>
      <c r="I10" s="12"/>
      <c r="J10" s="11">
        <v>89</v>
      </c>
      <c r="K10" s="13">
        <v>3129.62</v>
      </c>
      <c r="L10" s="11">
        <v>1043</v>
      </c>
      <c r="M10" s="14">
        <v>3</v>
      </c>
      <c r="N10" s="11">
        <v>170</v>
      </c>
      <c r="O10" s="13">
        <v>6128.15</v>
      </c>
      <c r="P10" s="11">
        <v>1093</v>
      </c>
      <c r="Q10" s="14">
        <v>5.61</v>
      </c>
      <c r="R10" s="12">
        <v>-0.4765</v>
      </c>
      <c r="S10" s="12">
        <v>-0.4893</v>
      </c>
      <c r="T10" s="12">
        <v>-0.0457</v>
      </c>
      <c r="U10" s="12">
        <v>-0.4652</v>
      </c>
      <c r="V10" s="11">
        <v>89</v>
      </c>
      <c r="W10" s="13">
        <v>3129.62</v>
      </c>
      <c r="X10" s="11">
        <v>877</v>
      </c>
      <c r="Y10" s="11">
        <v>170</v>
      </c>
      <c r="Z10" s="13">
        <v>6128.15</v>
      </c>
      <c r="AA10" s="11">
        <v>910</v>
      </c>
      <c r="AB10" s="12">
        <v>-0.4765</v>
      </c>
      <c r="AC10" s="12">
        <v>-0.4893</v>
      </c>
    </row>
    <row r="11">
      <c r="A11" s="10" t="s">
        <v>37</v>
      </c>
      <c r="B11" s="11">
        <v>57120</v>
      </c>
      <c r="C11" s="11">
        <f>=ROUNDDOWN(21.7732713272852,0)</f>
      </c>
      <c r="D11" s="11">
        <v>44759</v>
      </c>
      <c r="E11" s="12">
        <v>0.9808</v>
      </c>
      <c r="F11" s="11"/>
      <c r="G11" s="11">
        <f>=ROUNDDOWN({0},0)</f>
      </c>
      <c r="H11" s="11">
        <v>360</v>
      </c>
      <c r="I11" s="12">
        <v>0.9787</v>
      </c>
      <c r="J11" s="11">
        <v>287</v>
      </c>
      <c r="K11" s="13">
        <v>42292.27</v>
      </c>
      <c r="L11" s="11">
        <v>598</v>
      </c>
      <c r="M11" s="14">
        <v>70.72</v>
      </c>
      <c r="N11" s="11">
        <v>564</v>
      </c>
      <c r="O11" s="13">
        <v>93390.61</v>
      </c>
      <c r="P11" s="11">
        <v>695</v>
      </c>
      <c r="Q11" s="14">
        <v>134.37</v>
      </c>
      <c r="R11" s="12">
        <v>-0.4911</v>
      </c>
      <c r="S11" s="12">
        <v>-0.5471</v>
      </c>
      <c r="T11" s="12">
        <v>-0.1396</v>
      </c>
      <c r="U11" s="12">
        <v>-0.4737</v>
      </c>
      <c r="V11" s="11">
        <v>287</v>
      </c>
      <c r="W11" s="13">
        <v>42292.27</v>
      </c>
      <c r="X11" s="11">
        <v>584</v>
      </c>
      <c r="Y11" s="11">
        <v>564</v>
      </c>
      <c r="Z11" s="13">
        <v>93390.61</v>
      </c>
      <c r="AA11" s="11">
        <v>689</v>
      </c>
      <c r="AB11" s="12">
        <v>-0.4911</v>
      </c>
      <c r="AC11" s="12">
        <v>-0.5471</v>
      </c>
    </row>
    <row r="12">
      <c r="A12" s="10" t="s">
        <v>38</v>
      </c>
      <c r="B12" s="11">
        <v>7225</v>
      </c>
      <c r="C12" s="11">
        <f>=ROUNDDOWN(32.751586582049,0)</f>
      </c>
      <c r="D12" s="11">
        <v>1505</v>
      </c>
      <c r="E12" s="12">
        <v>1</v>
      </c>
      <c r="F12" s="11"/>
      <c r="G12" s="11">
        <f>=ROUNDDOWN({0},0)</f>
      </c>
      <c r="H12" s="11"/>
      <c r="I12" s="12"/>
      <c r="J12" s="11">
        <v>15</v>
      </c>
      <c r="K12" s="13">
        <v>770.9</v>
      </c>
      <c r="L12" s="11">
        <v>139</v>
      </c>
      <c r="M12" s="14">
        <v>5.55</v>
      </c>
      <c r="N12" s="11">
        <v>53</v>
      </c>
      <c r="O12" s="13">
        <v>4028.53</v>
      </c>
      <c r="P12" s="11">
        <v>95</v>
      </c>
      <c r="Q12" s="14">
        <v>42.41</v>
      </c>
      <c r="R12" s="12">
        <v>-0.717</v>
      </c>
      <c r="S12" s="12">
        <v>-0.8086</v>
      </c>
      <c r="T12" s="12">
        <v>0.4632</v>
      </c>
      <c r="U12" s="12">
        <v>-0.8691</v>
      </c>
      <c r="V12" s="11">
        <v>15</v>
      </c>
      <c r="W12" s="13">
        <v>770.9</v>
      </c>
      <c r="X12" s="11">
        <v>138</v>
      </c>
      <c r="Y12" s="11">
        <v>53</v>
      </c>
      <c r="Z12" s="13">
        <v>4028.53</v>
      </c>
      <c r="AA12" s="11">
        <v>95</v>
      </c>
      <c r="AB12" s="12">
        <v>-0.717</v>
      </c>
      <c r="AC12" s="12">
        <v>-0.8086</v>
      </c>
    </row>
    <row r="13">
      <c r="A13" s="10" t="s">
        <v>39</v>
      </c>
      <c r="B13" s="11">
        <v>2546</v>
      </c>
      <c r="C13" s="11">
        <f>=ROUNDDOWN(44.0484429065744,0)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42.41</v>
      </c>
      <c r="L13" s="11">
        <v>79</v>
      </c>
      <c r="M13" s="14">
        <v>0.54</v>
      </c>
      <c r="N13" s="11">
        <v>4</v>
      </c>
      <c r="O13" s="13">
        <v>86.19</v>
      </c>
      <c r="P13" s="11">
        <v>79</v>
      </c>
      <c r="Q13" s="14">
        <v>1.09</v>
      </c>
      <c r="R13" s="12">
        <v>-0.5</v>
      </c>
      <c r="S13" s="12">
        <v>-0.5079</v>
      </c>
      <c r="T13" s="12"/>
      <c r="U13" s="12">
        <v>-0.5046</v>
      </c>
      <c r="V13" s="11">
        <v>2</v>
      </c>
      <c r="W13" s="13">
        <v>42.41</v>
      </c>
      <c r="X13" s="11">
        <v>79</v>
      </c>
      <c r="Y13" s="11">
        <v>4</v>
      </c>
      <c r="Z13" s="13">
        <v>86.19</v>
      </c>
      <c r="AA13" s="11">
        <v>78</v>
      </c>
      <c r="AB13" s="12">
        <v>-0.5</v>
      </c>
      <c r="AC13" s="12">
        <v>-0.5079</v>
      </c>
    </row>
    <row r="14">
      <c r="A14" s="10" t="s">
        <v>40</v>
      </c>
      <c r="B14" s="11">
        <v>659</v>
      </c>
      <c r="C14" s="11">
        <f>=ROUNDDOWN(40.9316770186335,0)</f>
      </c>
      <c r="D14" s="11"/>
      <c r="E14" s="12"/>
      <c r="F14" s="11"/>
      <c r="G14" s="11">
        <f>=ROUNDDOWN({0},0)</f>
      </c>
      <c r="H14" s="11"/>
      <c r="I14" s="12"/>
      <c r="J14" s="11">
        <v>2</v>
      </c>
      <c r="K14" s="13">
        <v>262.24</v>
      </c>
      <c r="L14" s="11">
        <v>55</v>
      </c>
      <c r="M14" s="14">
        <v>4.77</v>
      </c>
      <c r="N14" s="11">
        <v>4</v>
      </c>
      <c r="O14" s="13">
        <v>190.72</v>
      </c>
      <c r="P14" s="11">
        <v>114</v>
      </c>
      <c r="Q14" s="14">
        <v>1.67</v>
      </c>
      <c r="R14" s="12">
        <v>-0.5</v>
      </c>
      <c r="S14" s="12">
        <v>0.375</v>
      </c>
      <c r="T14" s="12">
        <v>-0.5175</v>
      </c>
      <c r="U14" s="12">
        <v>1.8563</v>
      </c>
      <c r="V14" s="11">
        <v>2</v>
      </c>
      <c r="W14" s="13">
        <v>262.24</v>
      </c>
      <c r="X14" s="11">
        <v>55</v>
      </c>
      <c r="Y14" s="11">
        <v>4</v>
      </c>
      <c r="Z14" s="13">
        <v>190.72</v>
      </c>
      <c r="AA14" s="11">
        <v>114</v>
      </c>
      <c r="AB14" s="12">
        <v>-0.5</v>
      </c>
      <c r="AC14" s="12">
        <v>0.375</v>
      </c>
    </row>
    <row r="15">
      <c r="A15" s="10" t="s">
        <v>41</v>
      </c>
      <c r="B15" s="11">
        <v>93378</v>
      </c>
      <c r="C15" s="11">
        <f>=ROUNDDOWN(21.4785508913168,0)</f>
      </c>
      <c r="D15" s="11">
        <v>91369</v>
      </c>
      <c r="E15" s="12">
        <v>0.98</v>
      </c>
      <c r="F15" s="11"/>
      <c r="G15" s="11">
        <f>=ROUNDDOWN({0},0)</f>
      </c>
      <c r="H15" s="11"/>
      <c r="I15" s="12"/>
      <c r="J15" s="11">
        <v>75</v>
      </c>
      <c r="K15" s="13">
        <v>1706.53</v>
      </c>
      <c r="L15" s="11">
        <v>960</v>
      </c>
      <c r="M15" s="14">
        <v>1.78</v>
      </c>
      <c r="N15" s="11">
        <v>117</v>
      </c>
      <c r="O15" s="13">
        <v>3179.28</v>
      </c>
      <c r="P15" s="11">
        <v>1012</v>
      </c>
      <c r="Q15" s="14">
        <v>3.14</v>
      </c>
      <c r="R15" s="12">
        <v>-0.359</v>
      </c>
      <c r="S15" s="12">
        <v>-0.4632</v>
      </c>
      <c r="T15" s="12">
        <v>-0.0514</v>
      </c>
      <c r="U15" s="12">
        <v>-0.4331</v>
      </c>
      <c r="V15" s="11">
        <v>75</v>
      </c>
      <c r="W15" s="13">
        <v>1706.53</v>
      </c>
      <c r="X15" s="11">
        <v>901</v>
      </c>
      <c r="Y15" s="11">
        <v>117</v>
      </c>
      <c r="Z15" s="13">
        <v>3179.28</v>
      </c>
      <c r="AA15" s="11">
        <v>948</v>
      </c>
      <c r="AB15" s="12">
        <v>-0.359</v>
      </c>
      <c r="AC15" s="12">
        <v>-0.4632</v>
      </c>
    </row>
    <row r="16">
      <c r="A16" s="10" t="s">
        <v>42</v>
      </c>
      <c r="B16" s="11">
        <v>103689</v>
      </c>
      <c r="C16" s="11">
        <f>=ROUNDDOWN(18.7336717917216,0)</f>
      </c>
      <c r="D16" s="11">
        <v>108178</v>
      </c>
      <c r="E16" s="12">
        <v>0.9916</v>
      </c>
      <c r="F16" s="11"/>
      <c r="G16" s="11">
        <f>=ROUNDDOWN({0},0)</f>
      </c>
      <c r="H16" s="11"/>
      <c r="I16" s="12"/>
      <c r="J16" s="11">
        <v>214</v>
      </c>
      <c r="K16" s="13">
        <v>4140.79</v>
      </c>
      <c r="L16" s="11">
        <v>565</v>
      </c>
      <c r="M16" s="14">
        <v>7.33</v>
      </c>
      <c r="N16" s="11">
        <v>467</v>
      </c>
      <c r="O16" s="13">
        <v>7521.21</v>
      </c>
      <c r="P16" s="11">
        <v>675</v>
      </c>
      <c r="Q16" s="14">
        <v>11.14</v>
      </c>
      <c r="R16" s="12">
        <v>-0.5418</v>
      </c>
      <c r="S16" s="12">
        <v>-0.4495</v>
      </c>
      <c r="T16" s="12">
        <v>-0.163</v>
      </c>
      <c r="U16" s="12">
        <v>-0.342</v>
      </c>
      <c r="V16" s="11">
        <v>214</v>
      </c>
      <c r="W16" s="13">
        <v>4140.79</v>
      </c>
      <c r="X16" s="11">
        <v>563</v>
      </c>
      <c r="Y16" s="11">
        <v>467</v>
      </c>
      <c r="Z16" s="13">
        <v>7521.21</v>
      </c>
      <c r="AA16" s="11">
        <v>674</v>
      </c>
      <c r="AB16" s="12">
        <v>-0.5418</v>
      </c>
      <c r="AC16" s="12">
        <v>-0.4495</v>
      </c>
    </row>
    <row r="17">
      <c r="A17" s="10" t="s">
        <v>43</v>
      </c>
      <c r="B17" s="11">
        <v>57732</v>
      </c>
      <c r="C17" s="11">
        <f>=ROUNDDOWN(29.9176037726071,0)</f>
      </c>
      <c r="D17" s="11">
        <v>53796</v>
      </c>
      <c r="E17" s="12">
        <v>1</v>
      </c>
      <c r="F17" s="11"/>
      <c r="G17" s="11">
        <f>=ROUNDDOWN({0},0)</f>
      </c>
      <c r="H17" s="11"/>
      <c r="I17" s="12"/>
      <c r="J17" s="11">
        <v>70</v>
      </c>
      <c r="K17" s="13">
        <v>2855.64</v>
      </c>
      <c r="L17" s="11">
        <v>588</v>
      </c>
      <c r="M17" s="14">
        <v>4.86</v>
      </c>
      <c r="N17" s="11">
        <v>143</v>
      </c>
      <c r="O17" s="13">
        <v>5102.14</v>
      </c>
      <c r="P17" s="11">
        <v>587</v>
      </c>
      <c r="Q17" s="14">
        <v>8.69</v>
      </c>
      <c r="R17" s="12">
        <v>-0.5105</v>
      </c>
      <c r="S17" s="12">
        <v>-0.4403</v>
      </c>
      <c r="T17" s="12">
        <v>0.0017</v>
      </c>
      <c r="U17" s="12">
        <v>-0.4407</v>
      </c>
      <c r="V17" s="11">
        <v>70</v>
      </c>
      <c r="W17" s="13">
        <v>2855.64</v>
      </c>
      <c r="X17" s="11">
        <v>580</v>
      </c>
      <c r="Y17" s="11">
        <v>143</v>
      </c>
      <c r="Z17" s="13">
        <v>5102.14</v>
      </c>
      <c r="AA17" s="11">
        <v>561</v>
      </c>
      <c r="AB17" s="12">
        <v>-0.5105</v>
      </c>
      <c r="AC17" s="12">
        <v>-0.4403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1300</v>
      </c>
      <c r="K18" s="17">
        <v>82802.06</v>
      </c>
      <c r="L18" s="15">
        <v>6340</v>
      </c>
      <c r="M18" s="18">
        <v>13.06</v>
      </c>
      <c r="N18" s="15">
        <v>2664</v>
      </c>
      <c r="O18" s="17">
        <v>174726.81</v>
      </c>
      <c r="P18" s="15">
        <v>6842</v>
      </c>
      <c r="Q18" s="18">
        <v>25.54</v>
      </c>
      <c r="R18" s="16">
        <v>-0.512</v>
      </c>
      <c r="S18" s="16">
        <v>-0.5261</v>
      </c>
      <c r="T18" s="16">
        <v>-0.0734</v>
      </c>
      <c r="U18" s="16">
        <v>-0.4886</v>
      </c>
      <c r="V18" s="15">
        <v>1300</v>
      </c>
      <c r="W18" s="17">
        <v>82802.06</v>
      </c>
      <c r="X18" s="15">
        <v>6016</v>
      </c>
      <c r="Y18" s="15">
        <v>2664</v>
      </c>
      <c r="Z18" s="17">
        <v>174726.81</v>
      </c>
      <c r="AA18" s="15">
        <v>6427</v>
      </c>
      <c r="AB18" s="16">
        <v>-0.512</v>
      </c>
      <c r="AC18" s="16">
        <v>-0.5261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