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<sst xmlns="http://schemas.openxmlformats.org/spreadsheetml/2006/main" count="36" uniqueCount="36">
  <si>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</si>
  <si>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</si>
  <si>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</si>
  <si>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08/17/2024</t>
  </si>
  <si>
    <t>End Date:</t>
  </si>
  <si>
    <t>Report Run Date:</t>
  </si>
  <si>
    <t>08/18/2024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</si>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</sst>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4630</v>
      </c>
      <c r="C5" s="11">
        <f>=ROUNDDOWN(26.9499417927823,0)</f>
      </c>
      <c r="D5" s="11">
        <v>4920</v>
      </c>
      <c r="E5" s="12">
        <v>1</v>
      </c>
      <c r="F5" s="11"/>
      <c r="G5" s="11">
        <f>=ROUNDDOWN({0},0)</f>
      </c>
      <c r="H5" s="11">
        <v>170</v>
      </c>
      <c r="I5" s="12">
        <v>1</v>
      </c>
      <c r="J5" s="11">
        <v>1</v>
      </c>
      <c r="K5" s="13">
        <v>204.56</v>
      </c>
      <c r="L5" s="11">
        <v>824</v>
      </c>
      <c r="M5" s="14">
        <v>0.25</v>
      </c>
      <c r="N5" s="11">
        <v>5</v>
      </c>
      <c r="O5" s="13">
        <v>426.53</v>
      </c>
      <c r="P5" s="11">
        <v>879</v>
      </c>
      <c r="Q5" s="14">
        <v>0.49</v>
      </c>
      <c r="R5" s="12">
        <v>-0.8</v>
      </c>
      <c r="S5" s="12">
        <v>-0.5204</v>
      </c>
      <c r="T5" s="12">
        <v>-0.0626</v>
      </c>
      <c r="U5" s="12">
        <v>-0.4898</v>
      </c>
      <c r="V5" s="11">
        <v>1</v>
      </c>
      <c r="W5" s="13">
        <v>204.56</v>
      </c>
      <c r="X5" s="11">
        <v>793</v>
      </c>
      <c r="Y5" s="11">
        <v>5</v>
      </c>
      <c r="Z5" s="13">
        <v>426.53</v>
      </c>
      <c r="AA5" s="11">
        <v>857</v>
      </c>
      <c r="AB5" s="12">
        <v>-0.8</v>
      </c>
      <c r="AC5" s="12">
        <v>-0.5204</v>
      </c>
    </row>
    <row r="6">
      <c r="A6" s="10" t="s">
        <v>32</v>
      </c>
      <c r="B6" s="11">
        <v>12237</v>
      </c>
      <c r="C6" s="11">
        <f>=ROUNDDOWN(29.1010701545779,0)</f>
      </c>
      <c r="D6" s="11">
        <v>8350</v>
      </c>
      <c r="E6" s="12">
        <v>1</v>
      </c>
      <c r="F6" s="11"/>
      <c r="G6" s="11">
        <f>=ROUNDDOWN({0},0)</f>
      </c>
      <c r="H6" s="11"/>
      <c r="I6" s="12">
        <v>0.9565</v>
      </c>
      <c r="J6" s="11">
        <v>37</v>
      </c>
      <c r="K6" s="13">
        <v>6835.38</v>
      </c>
      <c r="L6" s="11">
        <v>380</v>
      </c>
      <c r="M6" s="14">
        <v>17.99</v>
      </c>
      <c r="N6" s="11">
        <v>30</v>
      </c>
      <c r="O6" s="13">
        <v>4312.83</v>
      </c>
      <c r="P6" s="11">
        <v>466</v>
      </c>
      <c r="Q6" s="14">
        <v>9.26</v>
      </c>
      <c r="R6" s="12">
        <v>0.2333</v>
      </c>
      <c r="S6" s="12">
        <v>0.5849</v>
      </c>
      <c r="T6" s="12">
        <v>-0.1845</v>
      </c>
      <c r="U6" s="12">
        <v>0.9428</v>
      </c>
      <c r="V6" s="11">
        <v>37</v>
      </c>
      <c r="W6" s="13">
        <v>6835.38</v>
      </c>
      <c r="X6" s="11">
        <v>374</v>
      </c>
      <c r="Y6" s="11">
        <v>30</v>
      </c>
      <c r="Z6" s="13">
        <v>4312.83</v>
      </c>
      <c r="AA6" s="11">
        <v>459</v>
      </c>
      <c r="AB6" s="12">
        <v>0.2333</v>
      </c>
      <c r="AC6" s="12">
        <v>0.5849</v>
      </c>
    </row>
    <row r="7">
      <c r="A7" s="10" t="s">
        <v>33</v>
      </c>
      <c r="B7" s="11">
        <v>3492</v>
      </c>
      <c r="C7" s="11">
        <f>=ROUNDDOWN(31.7454545454545,0)</f>
      </c>
      <c r="D7" s="11">
        <v>1304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239.36</v>
      </c>
      <c r="L7" s="11">
        <v>354</v>
      </c>
      <c r="M7" s="14">
        <v>0.68</v>
      </c>
      <c r="N7" s="11">
        <v>6</v>
      </c>
      <c r="O7" s="13">
        <v>98.46</v>
      </c>
      <c r="P7" s="11">
        <v>419</v>
      </c>
      <c r="Q7" s="14">
        <v>0.23</v>
      </c>
      <c r="R7" s="12">
        <v>0.3333</v>
      </c>
      <c r="S7" s="12">
        <v>1.431</v>
      </c>
      <c r="T7" s="12">
        <v>-0.1551</v>
      </c>
      <c r="U7" s="12">
        <v>1.9565</v>
      </c>
      <c r="V7" s="11">
        <v>8</v>
      </c>
      <c r="W7" s="13">
        <v>239.36</v>
      </c>
      <c r="X7" s="11">
        <v>350</v>
      </c>
      <c r="Y7" s="11">
        <v>6</v>
      </c>
      <c r="Z7" s="13">
        <v>98.46</v>
      </c>
      <c r="AA7" s="11">
        <v>418</v>
      </c>
      <c r="AB7" s="12">
        <v>0.3333</v>
      </c>
      <c r="AC7" s="12">
        <v>1.431</v>
      </c>
    </row>
    <row r="8">
      <c r="A8" s="10" t="s">
        <v>34</v>
      </c>
      <c r="B8" s="11">
        <v>1518</v>
      </c>
      <c r="C8" s="11">
        <f>=ROUNDDOWN(34.421768707483,0)</f>
      </c>
      <c r="D8" s="11">
        <v>2308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214</v>
      </c>
      <c r="M8" s="14"/>
      <c r="N8" s="11">
        <v>3</v>
      </c>
      <c r="O8" s="13">
        <v>93.84</v>
      </c>
      <c r="P8" s="11">
        <v>198</v>
      </c>
      <c r="Q8" s="14">
        <v>0.47</v>
      </c>
      <c r="R8" s="12"/>
      <c r="S8" s="12"/>
      <c r="T8" s="12">
        <v>0.0808</v>
      </c>
      <c r="U8" s="12"/>
      <c r="V8" s="11"/>
      <c r="W8" s="13"/>
      <c r="X8" s="11">
        <v>199</v>
      </c>
      <c r="Y8" s="11">
        <v>3</v>
      </c>
      <c r="Z8" s="13">
        <v>93.84</v>
      </c>
      <c r="AA8" s="11">
        <v>188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46</v>
      </c>
      <c r="K9" s="17">
        <v>7279.3</v>
      </c>
      <c r="L9" s="15">
        <v>1772</v>
      </c>
      <c r="M9" s="18">
        <v>4.11</v>
      </c>
      <c r="N9" s="15">
        <v>44</v>
      </c>
      <c r="O9" s="17">
        <v>4931.66</v>
      </c>
      <c r="P9" s="15">
        <v>1962</v>
      </c>
      <c r="Q9" s="18">
        <v>2.51</v>
      </c>
      <c r="R9" s="16">
        <v>0.0455</v>
      </c>
      <c r="S9" s="16">
        <v>0.476</v>
      </c>
      <c r="T9" s="16">
        <v>-0.0968</v>
      </c>
      <c r="U9" s="16">
        <v>0.6375</v>
      </c>
      <c r="V9" s="15">
        <v>46</v>
      </c>
      <c r="W9" s="17">
        <v>7279.3</v>
      </c>
      <c r="X9" s="15">
        <v>1716</v>
      </c>
      <c r="Y9" s="15">
        <v>44</v>
      </c>
      <c r="Z9" s="17">
        <v>4931.66</v>
      </c>
      <c r="AA9" s="15">
        <v>1922</v>
      </c>
      <c r="AB9" s="16">
        <v>0.0455</v>
      </c>
      <c r="AC9" s="16">
        <v>0.476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