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<sst xmlns="http://schemas.openxmlformats.org/spreadsheetml/2006/main" count="44" uniqueCount="44">
  <si>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</si>
  <si>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</si>
  <si>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</si>
  <si>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08/14/2024</t>
  </si>
  <si>
    <t>End Date:</t>
  </si>
  <si>
    <t>Report Run Date:</t>
  </si>
  <si>
    <t>08/15/2024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</si>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</sst>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225558</v>
      </c>
      <c r="C5" s="11">
        <f>=ROUNDDOWN(20.2330462863294,0)</f>
      </c>
      <c r="D5" s="11">
        <v>265638</v>
      </c>
      <c r="E5" s="12">
        <v>1</v>
      </c>
      <c r="F5" s="11"/>
      <c r="G5" s="11">
        <f>=ROUNDDOWN({0},0)</f>
      </c>
      <c r="H5" s="11">
        <v>340</v>
      </c>
      <c r="I5" s="12"/>
      <c r="J5" s="11">
        <v>476</v>
      </c>
      <c r="K5" s="13">
        <v>26039.13</v>
      </c>
      <c r="L5" s="11">
        <v>1643</v>
      </c>
      <c r="M5" s="14">
        <v>15.85</v>
      </c>
      <c r="N5" s="11">
        <v>451</v>
      </c>
      <c r="O5" s="13">
        <v>25871.51</v>
      </c>
      <c r="P5" s="11">
        <v>1783</v>
      </c>
      <c r="Q5" s="14">
        <v>14.51</v>
      </c>
      <c r="R5" s="12">
        <v>0.0554</v>
      </c>
      <c r="S5" s="12">
        <v>0.0065</v>
      </c>
      <c r="T5" s="12">
        <v>-0.0785</v>
      </c>
      <c r="U5" s="12">
        <v>0.0924</v>
      </c>
      <c r="V5" s="11">
        <v>476</v>
      </c>
      <c r="W5" s="13">
        <v>26039.13</v>
      </c>
      <c r="X5" s="11">
        <v>1588</v>
      </c>
      <c r="Y5" s="11">
        <v>451</v>
      </c>
      <c r="Z5" s="13">
        <v>25871.51</v>
      </c>
      <c r="AA5" s="11">
        <v>1744</v>
      </c>
      <c r="AB5" s="12">
        <v>0.0554</v>
      </c>
      <c r="AC5" s="12">
        <v>0.0065</v>
      </c>
    </row>
    <row r="6">
      <c r="A6" s="10" t="s">
        <v>32</v>
      </c>
      <c r="B6" s="11">
        <v>6332</v>
      </c>
      <c r="C6" s="11">
        <f>=ROUNDDOWN(9.87369405894277,0)</f>
      </c>
      <c r="D6" s="11">
        <v>13500</v>
      </c>
      <c r="E6" s="12">
        <v>1</v>
      </c>
      <c r="F6" s="11"/>
      <c r="G6" s="11">
        <f>=ROUNDDOWN({0},0)</f>
      </c>
      <c r="H6" s="11"/>
      <c r="I6" s="12"/>
      <c r="J6" s="11">
        <v>51</v>
      </c>
      <c r="K6" s="13">
        <v>2295.31</v>
      </c>
      <c r="L6" s="11">
        <v>166</v>
      </c>
      <c r="M6" s="14">
        <v>13.83</v>
      </c>
      <c r="N6" s="11">
        <v>52</v>
      </c>
      <c r="O6" s="13">
        <v>2546.1</v>
      </c>
      <c r="P6" s="11">
        <v>150</v>
      </c>
      <c r="Q6" s="14">
        <v>16.97</v>
      </c>
      <c r="R6" s="12">
        <v>-0.0192</v>
      </c>
      <c r="S6" s="12">
        <v>-0.0985</v>
      </c>
      <c r="T6" s="12">
        <v>0.1067</v>
      </c>
      <c r="U6" s="12">
        <v>-0.185</v>
      </c>
      <c r="V6" s="11">
        <v>51</v>
      </c>
      <c r="W6" s="13">
        <v>2295.31</v>
      </c>
      <c r="X6" s="11">
        <v>165</v>
      </c>
      <c r="Y6" s="11">
        <v>52</v>
      </c>
      <c r="Z6" s="13">
        <v>2546.1</v>
      </c>
      <c r="AA6" s="11">
        <v>142</v>
      </c>
      <c r="AB6" s="12">
        <v>-0.0192</v>
      </c>
      <c r="AC6" s="12">
        <v>-0.0985</v>
      </c>
    </row>
    <row r="7">
      <c r="A7" s="10" t="s">
        <v>33</v>
      </c>
      <c r="B7" s="11">
        <v>37797</v>
      </c>
      <c r="C7" s="11">
        <f>=ROUNDDOWN(14.3398588663783,0)</f>
      </c>
      <c r="D7" s="11">
        <v>66685</v>
      </c>
      <c r="E7" s="12">
        <v>1</v>
      </c>
      <c r="F7" s="11"/>
      <c r="G7" s="11">
        <f>=ROUNDDOWN({0},0)</f>
      </c>
      <c r="H7" s="11"/>
      <c r="I7" s="12"/>
      <c r="J7" s="11">
        <v>119</v>
      </c>
      <c r="K7" s="13">
        <v>2654.67</v>
      </c>
      <c r="L7" s="11">
        <v>224</v>
      </c>
      <c r="M7" s="14">
        <v>11.85</v>
      </c>
      <c r="N7" s="11">
        <v>87</v>
      </c>
      <c r="O7" s="13">
        <v>2131.71</v>
      </c>
      <c r="P7" s="11">
        <v>222</v>
      </c>
      <c r="Q7" s="14">
        <v>9.6</v>
      </c>
      <c r="R7" s="12">
        <v>0.3678</v>
      </c>
      <c r="S7" s="12">
        <v>0.2453</v>
      </c>
      <c r="T7" s="12">
        <v>0.009</v>
      </c>
      <c r="U7" s="12">
        <v>0.2344</v>
      </c>
      <c r="V7" s="11">
        <v>119</v>
      </c>
      <c r="W7" s="13">
        <v>2654.67</v>
      </c>
      <c r="X7" s="11">
        <v>215</v>
      </c>
      <c r="Y7" s="11">
        <v>87</v>
      </c>
      <c r="Z7" s="13">
        <v>2131.71</v>
      </c>
      <c r="AA7" s="11">
        <v>207</v>
      </c>
      <c r="AB7" s="12">
        <v>0.3678</v>
      </c>
      <c r="AC7" s="12">
        <v>0.2453</v>
      </c>
    </row>
    <row r="8">
      <c r="A8" s="10" t="s">
        <v>34</v>
      </c>
      <c r="B8" s="11">
        <v>52450</v>
      </c>
      <c r="C8" s="11">
        <f>=ROUNDDOWN(11.1028789161727,0)</f>
      </c>
      <c r="D8" s="11">
        <v>120280</v>
      </c>
      <c r="E8" s="12">
        <v>1</v>
      </c>
      <c r="F8" s="11"/>
      <c r="G8" s="11">
        <f>=ROUNDDOWN({0},0)</f>
      </c>
      <c r="H8" s="11"/>
      <c r="I8" s="12"/>
      <c r="J8" s="11">
        <v>104</v>
      </c>
      <c r="K8" s="13">
        <v>1677.83</v>
      </c>
      <c r="L8" s="11">
        <v>244</v>
      </c>
      <c r="M8" s="14">
        <v>6.88</v>
      </c>
      <c r="N8" s="11">
        <v>52</v>
      </c>
      <c r="O8" s="13">
        <v>975.77</v>
      </c>
      <c r="P8" s="11">
        <v>256</v>
      </c>
      <c r="Q8" s="14">
        <v>3.81</v>
      </c>
      <c r="R8" s="12">
        <v>1</v>
      </c>
      <c r="S8" s="12">
        <v>0.7195</v>
      </c>
      <c r="T8" s="12">
        <v>-0.0469</v>
      </c>
      <c r="U8" s="12">
        <v>0.8058</v>
      </c>
      <c r="V8" s="11">
        <v>104</v>
      </c>
      <c r="W8" s="13">
        <v>1677.83</v>
      </c>
      <c r="X8" s="11">
        <v>235</v>
      </c>
      <c r="Y8" s="11">
        <v>52</v>
      </c>
      <c r="Z8" s="13">
        <v>975.77</v>
      </c>
      <c r="AA8" s="11">
        <v>256</v>
      </c>
      <c r="AB8" s="12">
        <v>1</v>
      </c>
      <c r="AC8" s="12">
        <v>0.7195</v>
      </c>
    </row>
    <row r="9">
      <c r="A9" s="10" t="s">
        <v>35</v>
      </c>
      <c r="B9" s="11">
        <v>67677</v>
      </c>
      <c r="C9" s="11">
        <f>=ROUNDDOWN(18.9853283586277,0)</f>
      </c>
      <c r="D9" s="11">
        <v>119848</v>
      </c>
      <c r="E9" s="12">
        <v>0.9823</v>
      </c>
      <c r="F9" s="11"/>
      <c r="G9" s="11">
        <f>=ROUNDDOWN({0},0)</f>
      </c>
      <c r="H9" s="11"/>
      <c r="I9" s="12"/>
      <c r="J9" s="11">
        <v>104</v>
      </c>
      <c r="K9" s="13">
        <v>3204.53</v>
      </c>
      <c r="L9" s="11">
        <v>1015</v>
      </c>
      <c r="M9" s="14">
        <v>3.16</v>
      </c>
      <c r="N9" s="11">
        <v>84</v>
      </c>
      <c r="O9" s="13">
        <v>2992.74</v>
      </c>
      <c r="P9" s="11">
        <v>1051</v>
      </c>
      <c r="Q9" s="14">
        <v>2.85</v>
      </c>
      <c r="R9" s="12">
        <v>0.2381</v>
      </c>
      <c r="S9" s="12">
        <v>0.0708</v>
      </c>
      <c r="T9" s="12">
        <v>-0.0343</v>
      </c>
      <c r="U9" s="12">
        <v>0.1088</v>
      </c>
      <c r="V9" s="11">
        <v>104</v>
      </c>
      <c r="W9" s="13">
        <v>3204.53</v>
      </c>
      <c r="X9" s="11">
        <v>842</v>
      </c>
      <c r="Y9" s="11">
        <v>84</v>
      </c>
      <c r="Z9" s="13">
        <v>2992.74</v>
      </c>
      <c r="AA9" s="11">
        <v>874</v>
      </c>
      <c r="AB9" s="12">
        <v>0.2381</v>
      </c>
      <c r="AC9" s="12">
        <v>0.0708</v>
      </c>
    </row>
    <row r="10">
      <c r="A10" s="10" t="s">
        <v>36</v>
      </c>
      <c r="B10" s="11">
        <v>57435</v>
      </c>
      <c r="C10" s="11">
        <f>=ROUNDDOWN(23.0320407426715,0)</f>
      </c>
      <c r="D10" s="11">
        <v>39580</v>
      </c>
      <c r="E10" s="12">
        <v>0.9949</v>
      </c>
      <c r="F10" s="11"/>
      <c r="G10" s="11">
        <f>=ROUNDDOWN({0},0)</f>
      </c>
      <c r="H10" s="11">
        <v>360</v>
      </c>
      <c r="I10" s="12"/>
      <c r="J10" s="11">
        <v>349</v>
      </c>
      <c r="K10" s="13">
        <v>61172.6</v>
      </c>
      <c r="L10" s="11">
        <v>608</v>
      </c>
      <c r="M10" s="14">
        <v>100.61</v>
      </c>
      <c r="N10" s="11">
        <v>457</v>
      </c>
      <c r="O10" s="13">
        <v>70625.26</v>
      </c>
      <c r="P10" s="11">
        <v>711</v>
      </c>
      <c r="Q10" s="14">
        <v>99.33</v>
      </c>
      <c r="R10" s="12">
        <v>-0.2363</v>
      </c>
      <c r="S10" s="12">
        <v>-0.1338</v>
      </c>
      <c r="T10" s="12">
        <v>-0.1449</v>
      </c>
      <c r="U10" s="12">
        <v>0.0129</v>
      </c>
      <c r="V10" s="11">
        <v>349</v>
      </c>
      <c r="W10" s="13">
        <v>61172.6</v>
      </c>
      <c r="X10" s="11">
        <v>592</v>
      </c>
      <c r="Y10" s="11">
        <v>457</v>
      </c>
      <c r="Z10" s="13">
        <v>70625.26</v>
      </c>
      <c r="AA10" s="11">
        <v>699</v>
      </c>
      <c r="AB10" s="12">
        <v>-0.2363</v>
      </c>
      <c r="AC10" s="12">
        <v>-0.1338</v>
      </c>
    </row>
    <row r="11">
      <c r="A11" s="10" t="s">
        <v>37</v>
      </c>
      <c r="B11" s="11">
        <v>4901</v>
      </c>
      <c r="C11" s="11">
        <f>=ROUNDDOWN(24.640522875817,0)</f>
      </c>
      <c r="D11" s="11">
        <v>3150</v>
      </c>
      <c r="E11" s="12">
        <v>0.95</v>
      </c>
      <c r="F11" s="11"/>
      <c r="G11" s="11">
        <f>=ROUNDDOWN({0},0)</f>
      </c>
      <c r="H11" s="11"/>
      <c r="I11" s="12"/>
      <c r="J11" s="11">
        <v>16</v>
      </c>
      <c r="K11" s="13">
        <v>1082.63</v>
      </c>
      <c r="L11" s="11">
        <v>123</v>
      </c>
      <c r="M11" s="14">
        <v>8.8</v>
      </c>
      <c r="N11" s="11">
        <v>26</v>
      </c>
      <c r="O11" s="13">
        <v>1884.4</v>
      </c>
      <c r="P11" s="11">
        <v>83</v>
      </c>
      <c r="Q11" s="14">
        <v>22.7</v>
      </c>
      <c r="R11" s="12">
        <v>-0.3846</v>
      </c>
      <c r="S11" s="12">
        <v>-0.4255</v>
      </c>
      <c r="T11" s="12">
        <v>0.4819</v>
      </c>
      <c r="U11" s="12">
        <v>-0.6123</v>
      </c>
      <c r="V11" s="11">
        <v>16</v>
      </c>
      <c r="W11" s="13">
        <v>1082.63</v>
      </c>
      <c r="X11" s="11">
        <v>116</v>
      </c>
      <c r="Y11" s="11">
        <v>26</v>
      </c>
      <c r="Z11" s="13">
        <v>1884.4</v>
      </c>
      <c r="AA11" s="11">
        <v>83</v>
      </c>
      <c r="AB11" s="12">
        <v>-0.3846</v>
      </c>
      <c r="AC11" s="12">
        <v>-0.4255</v>
      </c>
    </row>
    <row r="12">
      <c r="A12" s="10" t="s">
        <v>38</v>
      </c>
      <c r="B12" s="11">
        <v>3133</v>
      </c>
      <c r="C12" s="11">
        <f>=ROUNDDOWN(48.6490683229814,0)</f>
      </c>
      <c r="D12" s="11">
        <v>200</v>
      </c>
      <c r="E12" s="12">
        <v>1</v>
      </c>
      <c r="F12" s="11"/>
      <c r="G12" s="11">
        <f>=ROUNDDOWN({0},0)</f>
      </c>
      <c r="H12" s="11"/>
      <c r="I12" s="12"/>
      <c r="J12" s="11">
        <v>7</v>
      </c>
      <c r="K12" s="13">
        <v>194.6</v>
      </c>
      <c r="L12" s="11">
        <v>80</v>
      </c>
      <c r="M12" s="14">
        <v>2.43</v>
      </c>
      <c r="N12" s="11">
        <v>5</v>
      </c>
      <c r="O12" s="13">
        <v>279.33</v>
      </c>
      <c r="P12" s="11">
        <v>80</v>
      </c>
      <c r="Q12" s="14">
        <v>3.49</v>
      </c>
      <c r="R12" s="12">
        <v>0.4</v>
      </c>
      <c r="S12" s="12">
        <v>-0.3033</v>
      </c>
      <c r="T12" s="12"/>
      <c r="U12" s="12">
        <v>-0.3037</v>
      </c>
      <c r="V12" s="11">
        <v>7</v>
      </c>
      <c r="W12" s="13">
        <v>194.6</v>
      </c>
      <c r="X12" s="11">
        <v>80</v>
      </c>
      <c r="Y12" s="11">
        <v>5</v>
      </c>
      <c r="Z12" s="13">
        <v>279.33</v>
      </c>
      <c r="AA12" s="11">
        <v>79</v>
      </c>
      <c r="AB12" s="12">
        <v>0.4</v>
      </c>
      <c r="AC12" s="12">
        <v>-0.3033</v>
      </c>
    </row>
    <row r="13">
      <c r="A13" s="10" t="s">
        <v>39</v>
      </c>
      <c r="B13" s="11">
        <v>236</v>
      </c>
      <c r="C13" s="11">
        <f>=ROUNDDOWN(11.0280373831776,0)</f>
      </c>
      <c r="D13" s="11"/>
      <c r="E13" s="12"/>
      <c r="F13" s="11"/>
      <c r="G13" s="11">
        <f>=ROUNDDOWN({0},0)</f>
      </c>
      <c r="H13" s="11"/>
      <c r="I13" s="12"/>
      <c r="J13" s="11">
        <v>10</v>
      </c>
      <c r="K13" s="13">
        <v>1154.86</v>
      </c>
      <c r="L13" s="11">
        <v>67</v>
      </c>
      <c r="M13" s="14">
        <v>17.24</v>
      </c>
      <c r="N13" s="11">
        <v>3</v>
      </c>
      <c r="O13" s="13">
        <v>152.92</v>
      </c>
      <c r="P13" s="11">
        <v>114</v>
      </c>
      <c r="Q13" s="14">
        <v>1.34</v>
      </c>
      <c r="R13" s="12">
        <v>2.3333</v>
      </c>
      <c r="S13" s="12">
        <v>6.5521</v>
      </c>
      <c r="T13" s="12">
        <v>-0.4123</v>
      </c>
      <c r="U13" s="12">
        <v>11.8657</v>
      </c>
      <c r="V13" s="11">
        <v>10</v>
      </c>
      <c r="W13" s="13">
        <v>1154.86</v>
      </c>
      <c r="X13" s="11">
        <v>67</v>
      </c>
      <c r="Y13" s="11">
        <v>3</v>
      </c>
      <c r="Z13" s="13">
        <v>152.92</v>
      </c>
      <c r="AA13" s="11">
        <v>114</v>
      </c>
      <c r="AB13" s="12">
        <v>2.3333</v>
      </c>
      <c r="AC13" s="12">
        <v>6.5521</v>
      </c>
    </row>
    <row r="14">
      <c r="A14" s="10" t="s">
        <v>40</v>
      </c>
      <c r="B14" s="11">
        <v>80728</v>
      </c>
      <c r="C14" s="11">
        <f>=ROUNDDOWN(19.6979235292682,0)</f>
      </c>
      <c r="D14" s="11">
        <v>81275</v>
      </c>
      <c r="E14" s="12">
        <v>0.963</v>
      </c>
      <c r="F14" s="11"/>
      <c r="G14" s="11">
        <f>=ROUNDDOWN({0},0)</f>
      </c>
      <c r="H14" s="11"/>
      <c r="I14" s="12"/>
      <c r="J14" s="11">
        <v>86</v>
      </c>
      <c r="K14" s="13">
        <v>1968.51</v>
      </c>
      <c r="L14" s="11">
        <v>1018</v>
      </c>
      <c r="M14" s="14">
        <v>1.93</v>
      </c>
      <c r="N14" s="11">
        <v>66</v>
      </c>
      <c r="O14" s="13">
        <v>1697.57</v>
      </c>
      <c r="P14" s="11">
        <v>1044</v>
      </c>
      <c r="Q14" s="14">
        <v>1.63</v>
      </c>
      <c r="R14" s="12">
        <v>0.303</v>
      </c>
      <c r="S14" s="12">
        <v>0.1596</v>
      </c>
      <c r="T14" s="12">
        <v>-0.0249</v>
      </c>
      <c r="U14" s="12">
        <v>0.184</v>
      </c>
      <c r="V14" s="11">
        <v>86</v>
      </c>
      <c r="W14" s="13">
        <v>1968.51</v>
      </c>
      <c r="X14" s="11">
        <v>962</v>
      </c>
      <c r="Y14" s="11">
        <v>66</v>
      </c>
      <c r="Z14" s="13">
        <v>1697.57</v>
      </c>
      <c r="AA14" s="11">
        <v>1006</v>
      </c>
      <c r="AB14" s="12">
        <v>0.303</v>
      </c>
      <c r="AC14" s="12">
        <v>0.1596</v>
      </c>
    </row>
    <row r="15">
      <c r="A15" s="10" t="s">
        <v>41</v>
      </c>
      <c r="B15" s="11">
        <v>84731</v>
      </c>
      <c r="C15" s="11">
        <f>=ROUNDDOWN(17.1007911520142,0)</f>
      </c>
      <c r="D15" s="11">
        <v>92185</v>
      </c>
      <c r="E15" s="12">
        <v>1</v>
      </c>
      <c r="F15" s="11"/>
      <c r="G15" s="11">
        <f>=ROUNDDOWN({0},0)</f>
      </c>
      <c r="H15" s="11"/>
      <c r="I15" s="12"/>
      <c r="J15" s="11">
        <v>200</v>
      </c>
      <c r="K15" s="13">
        <v>3522.24</v>
      </c>
      <c r="L15" s="11">
        <v>575</v>
      </c>
      <c r="M15" s="14">
        <v>6.13</v>
      </c>
      <c r="N15" s="11">
        <v>283</v>
      </c>
      <c r="O15" s="13">
        <v>4343.01</v>
      </c>
      <c r="P15" s="11">
        <v>672</v>
      </c>
      <c r="Q15" s="14">
        <v>6.46</v>
      </c>
      <c r="R15" s="12">
        <v>-0.2933</v>
      </c>
      <c r="S15" s="12">
        <v>-0.189</v>
      </c>
      <c r="T15" s="12">
        <v>-0.1443</v>
      </c>
      <c r="U15" s="12">
        <v>-0.0511</v>
      </c>
      <c r="V15" s="11">
        <v>200</v>
      </c>
      <c r="W15" s="13">
        <v>3522.24</v>
      </c>
      <c r="X15" s="11">
        <v>563</v>
      </c>
      <c r="Y15" s="11">
        <v>283</v>
      </c>
      <c r="Z15" s="13">
        <v>4343.01</v>
      </c>
      <c r="AA15" s="11">
        <v>671</v>
      </c>
      <c r="AB15" s="12">
        <v>-0.2933</v>
      </c>
      <c r="AC15" s="12">
        <v>-0.189</v>
      </c>
    </row>
    <row r="16">
      <c r="A16" s="10" t="s">
        <v>42</v>
      </c>
      <c r="B16" s="11">
        <v>46793</v>
      </c>
      <c r="C16" s="11">
        <f>=ROUNDDOWN(27.0307896713073,0)</f>
      </c>
      <c r="D16" s="11">
        <v>51844</v>
      </c>
      <c r="E16" s="12">
        <v>1</v>
      </c>
      <c r="F16" s="11"/>
      <c r="G16" s="11">
        <f>=ROUNDDOWN({0},0)</f>
      </c>
      <c r="H16" s="11"/>
      <c r="I16" s="12"/>
      <c r="J16" s="11">
        <v>72</v>
      </c>
      <c r="K16" s="13">
        <v>2515.57</v>
      </c>
      <c r="L16" s="11">
        <v>581</v>
      </c>
      <c r="M16" s="14">
        <v>4.33</v>
      </c>
      <c r="N16" s="11">
        <v>113</v>
      </c>
      <c r="O16" s="13">
        <v>3978.44</v>
      </c>
      <c r="P16" s="11">
        <v>604</v>
      </c>
      <c r="Q16" s="14">
        <v>6.59</v>
      </c>
      <c r="R16" s="12">
        <v>-0.3628</v>
      </c>
      <c r="S16" s="12">
        <v>-0.3677</v>
      </c>
      <c r="T16" s="12">
        <v>-0.0381</v>
      </c>
      <c r="U16" s="12">
        <v>-0.3429</v>
      </c>
      <c r="V16" s="11">
        <v>72</v>
      </c>
      <c r="W16" s="13">
        <v>2515.57</v>
      </c>
      <c r="X16" s="11">
        <v>547</v>
      </c>
      <c r="Y16" s="11">
        <v>113</v>
      </c>
      <c r="Z16" s="13">
        <v>3978.44</v>
      </c>
      <c r="AA16" s="11">
        <v>578</v>
      </c>
      <c r="AB16" s="12">
        <v>-0.3628</v>
      </c>
      <c r="AC16" s="12">
        <v>-0.3677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1594</v>
      </c>
      <c r="K17" s="17">
        <v>107482.48</v>
      </c>
      <c r="L17" s="15">
        <v>6344</v>
      </c>
      <c r="M17" s="18">
        <v>16.94</v>
      </c>
      <c r="N17" s="15">
        <v>1679</v>
      </c>
      <c r="O17" s="17">
        <v>117478.76</v>
      </c>
      <c r="P17" s="15">
        <v>6770</v>
      </c>
      <c r="Q17" s="18">
        <v>17.35</v>
      </c>
      <c r="R17" s="16">
        <v>-0.0506</v>
      </c>
      <c r="S17" s="16">
        <v>-0.0851</v>
      </c>
      <c r="T17" s="16">
        <v>-0.0629</v>
      </c>
      <c r="U17" s="16">
        <v>-0.0236</v>
      </c>
      <c r="V17" s="15">
        <v>1594</v>
      </c>
      <c r="W17" s="17">
        <v>107482.48</v>
      </c>
      <c r="X17" s="15">
        <v>5972</v>
      </c>
      <c r="Y17" s="15">
        <v>1679</v>
      </c>
      <c r="Z17" s="17">
        <v>117478.76</v>
      </c>
      <c r="AA17" s="15">
        <v>6453</v>
      </c>
      <c r="AB17" s="16">
        <v>-0.0506</v>
      </c>
      <c r="AC17" s="16">
        <v>-0.0851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