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<sst xmlns="http://schemas.openxmlformats.org/spreadsheetml/2006/main" count="44" uniqueCount="44">
  <si>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</si>
  <si>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</si>
  <si>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</si>
  <si>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08/13/2024</t>
  </si>
  <si>
    <t>End Date:</t>
  </si>
  <si>
    <t>Report Run Date:</t>
  </si>
  <si>
    <t>08/14/2024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</si>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</sst>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234459</v>
      </c>
      <c r="C5" s="11">
        <f>=ROUNDDOWN(20.000255911557,0)</f>
      </c>
      <c r="D5" s="11">
        <v>275818</v>
      </c>
      <c r="E5" s="12">
        <v>1</v>
      </c>
      <c r="F5" s="11"/>
      <c r="G5" s="11">
        <f>=ROUNDDOWN({0},0)</f>
      </c>
      <c r="H5" s="11">
        <v>340</v>
      </c>
      <c r="I5" s="12"/>
      <c r="J5" s="11">
        <v>482</v>
      </c>
      <c r="K5" s="13">
        <v>25080.24</v>
      </c>
      <c r="L5" s="11">
        <v>1672</v>
      </c>
      <c r="M5" s="14">
        <v>15</v>
      </c>
      <c r="N5" s="11">
        <v>599</v>
      </c>
      <c r="O5" s="13">
        <v>32916.74</v>
      </c>
      <c r="P5" s="11">
        <v>1825</v>
      </c>
      <c r="Q5" s="14">
        <v>18.04</v>
      </c>
      <c r="R5" s="12">
        <v>-0.1953</v>
      </c>
      <c r="S5" s="12">
        <v>-0.2381</v>
      </c>
      <c r="T5" s="12">
        <v>-0.0838</v>
      </c>
      <c r="U5" s="12">
        <v>-0.1685</v>
      </c>
      <c r="V5" s="11">
        <v>482</v>
      </c>
      <c r="W5" s="13">
        <v>25080.24</v>
      </c>
      <c r="X5" s="11">
        <v>1610</v>
      </c>
      <c r="Y5" s="11">
        <v>599</v>
      </c>
      <c r="Z5" s="13">
        <v>32916.74</v>
      </c>
      <c r="AA5" s="11">
        <v>1786</v>
      </c>
      <c r="AB5" s="12">
        <v>-0.1953</v>
      </c>
      <c r="AC5" s="12">
        <v>-0.2381</v>
      </c>
    </row>
    <row r="6">
      <c r="A6" s="10" t="s">
        <v>32</v>
      </c>
      <c r="B6" s="11">
        <v>7341</v>
      </c>
      <c r="C6" s="11">
        <f>=ROUNDDOWN(11.3831601798728,0)</f>
      </c>
      <c r="D6" s="11">
        <v>12980</v>
      </c>
      <c r="E6" s="12">
        <v>1</v>
      </c>
      <c r="F6" s="11"/>
      <c r="G6" s="11">
        <f>=ROUNDDOWN({0},0)</f>
      </c>
      <c r="H6" s="11"/>
      <c r="I6" s="12"/>
      <c r="J6" s="11">
        <v>74</v>
      </c>
      <c r="K6" s="13">
        <v>3459.32</v>
      </c>
      <c r="L6" s="11">
        <v>154</v>
      </c>
      <c r="M6" s="14">
        <v>22.46</v>
      </c>
      <c r="N6" s="11">
        <v>36</v>
      </c>
      <c r="O6" s="13">
        <v>1832.03</v>
      </c>
      <c r="P6" s="11">
        <v>135</v>
      </c>
      <c r="Q6" s="14">
        <v>13.57</v>
      </c>
      <c r="R6" s="12">
        <v>1.0556</v>
      </c>
      <c r="S6" s="12">
        <v>0.8882</v>
      </c>
      <c r="T6" s="12">
        <v>0.1407</v>
      </c>
      <c r="U6" s="12">
        <v>0.6551</v>
      </c>
      <c r="V6" s="11">
        <v>74</v>
      </c>
      <c r="W6" s="13">
        <v>3459.32</v>
      </c>
      <c r="X6" s="11">
        <v>153</v>
      </c>
      <c r="Y6" s="11">
        <v>36</v>
      </c>
      <c r="Z6" s="13">
        <v>1832.03</v>
      </c>
      <c r="AA6" s="11">
        <v>127</v>
      </c>
      <c r="AB6" s="12">
        <v>1.0556</v>
      </c>
      <c r="AC6" s="12">
        <v>0.8882</v>
      </c>
    </row>
    <row r="7">
      <c r="A7" s="10" t="s">
        <v>33</v>
      </c>
      <c r="B7" s="11">
        <v>36153</v>
      </c>
      <c r="C7" s="11">
        <f>=ROUNDDOWN(15.5630650021524,0)</f>
      </c>
      <c r="D7" s="11">
        <v>55582</v>
      </c>
      <c r="E7" s="12">
        <v>1</v>
      </c>
      <c r="F7" s="11"/>
      <c r="G7" s="11">
        <f>=ROUNDDOWN({0},0)</f>
      </c>
      <c r="H7" s="11"/>
      <c r="I7" s="12"/>
      <c r="J7" s="11">
        <v>104</v>
      </c>
      <c r="K7" s="13">
        <v>2341.75</v>
      </c>
      <c r="L7" s="11">
        <v>203</v>
      </c>
      <c r="M7" s="14">
        <v>11.54</v>
      </c>
      <c r="N7" s="11">
        <v>76</v>
      </c>
      <c r="O7" s="13">
        <v>1792.24</v>
      </c>
      <c r="P7" s="11">
        <v>209</v>
      </c>
      <c r="Q7" s="14">
        <v>8.58</v>
      </c>
      <c r="R7" s="12">
        <v>0.3684</v>
      </c>
      <c r="S7" s="12">
        <v>0.3066</v>
      </c>
      <c r="T7" s="12">
        <v>-0.0287</v>
      </c>
      <c r="U7" s="12">
        <v>0.345</v>
      </c>
      <c r="V7" s="11">
        <v>104</v>
      </c>
      <c r="W7" s="13">
        <v>2341.75</v>
      </c>
      <c r="X7" s="11">
        <v>197</v>
      </c>
      <c r="Y7" s="11">
        <v>76</v>
      </c>
      <c r="Z7" s="13">
        <v>1792.24</v>
      </c>
      <c r="AA7" s="11">
        <v>194</v>
      </c>
      <c r="AB7" s="12">
        <v>0.3684</v>
      </c>
      <c r="AC7" s="12">
        <v>0.3066</v>
      </c>
    </row>
    <row r="8">
      <c r="A8" s="10" t="s">
        <v>34</v>
      </c>
      <c r="B8" s="11">
        <v>48324</v>
      </c>
      <c r="C8" s="11">
        <f>=ROUNDDOWN(9.5515189848398,0)</f>
      </c>
      <c r="D8" s="11">
        <v>138723</v>
      </c>
      <c r="E8" s="12">
        <v>0.9882</v>
      </c>
      <c r="F8" s="11"/>
      <c r="G8" s="11">
        <f>=ROUNDDOWN({0},0)</f>
      </c>
      <c r="H8" s="11"/>
      <c r="I8" s="12"/>
      <c r="J8" s="11">
        <v>104</v>
      </c>
      <c r="K8" s="13">
        <v>1699.5</v>
      </c>
      <c r="L8" s="11">
        <v>248</v>
      </c>
      <c r="M8" s="14">
        <v>6.85</v>
      </c>
      <c r="N8" s="11">
        <v>68</v>
      </c>
      <c r="O8" s="13">
        <v>1138.27</v>
      </c>
      <c r="P8" s="11">
        <v>262</v>
      </c>
      <c r="Q8" s="14">
        <v>4.34</v>
      </c>
      <c r="R8" s="12">
        <v>0.5294</v>
      </c>
      <c r="S8" s="12">
        <v>0.4931</v>
      </c>
      <c r="T8" s="12">
        <v>-0.0534</v>
      </c>
      <c r="U8" s="12">
        <v>0.5783</v>
      </c>
      <c r="V8" s="11">
        <v>104</v>
      </c>
      <c r="W8" s="13">
        <v>1699.5</v>
      </c>
      <c r="X8" s="11">
        <v>239</v>
      </c>
      <c r="Y8" s="11">
        <v>68</v>
      </c>
      <c r="Z8" s="13">
        <v>1138.27</v>
      </c>
      <c r="AA8" s="11">
        <v>257</v>
      </c>
      <c r="AB8" s="12">
        <v>0.5294</v>
      </c>
      <c r="AC8" s="12">
        <v>0.4931</v>
      </c>
    </row>
    <row r="9">
      <c r="A9" s="10" t="s">
        <v>35</v>
      </c>
      <c r="B9" s="11">
        <v>76527</v>
      </c>
      <c r="C9" s="11">
        <f>=ROUNDDOWN(20.0563476255373,0)</f>
      </c>
      <c r="D9" s="11">
        <v>131351</v>
      </c>
      <c r="E9" s="12">
        <v>1</v>
      </c>
      <c r="F9" s="11"/>
      <c r="G9" s="11">
        <f>=ROUNDDOWN({0},0)</f>
      </c>
      <c r="H9" s="11"/>
      <c r="I9" s="12"/>
      <c r="J9" s="11">
        <v>95</v>
      </c>
      <c r="K9" s="13">
        <v>2746.49</v>
      </c>
      <c r="L9" s="11">
        <v>1033</v>
      </c>
      <c r="M9" s="14">
        <v>2.66</v>
      </c>
      <c r="N9" s="11">
        <v>120</v>
      </c>
      <c r="O9" s="13">
        <v>4051.74</v>
      </c>
      <c r="P9" s="11">
        <v>1081</v>
      </c>
      <c r="Q9" s="14">
        <v>3.75</v>
      </c>
      <c r="R9" s="12">
        <v>-0.2083</v>
      </c>
      <c r="S9" s="12">
        <v>-0.3221</v>
      </c>
      <c r="T9" s="12">
        <v>-0.0444</v>
      </c>
      <c r="U9" s="12">
        <v>-0.2907</v>
      </c>
      <c r="V9" s="11">
        <v>95</v>
      </c>
      <c r="W9" s="13">
        <v>2746.49</v>
      </c>
      <c r="X9" s="11">
        <v>859</v>
      </c>
      <c r="Y9" s="11">
        <v>120</v>
      </c>
      <c r="Z9" s="13">
        <v>4051.74</v>
      </c>
      <c r="AA9" s="11">
        <v>898</v>
      </c>
      <c r="AB9" s="12">
        <v>-0.2083</v>
      </c>
      <c r="AC9" s="12">
        <v>-0.3221</v>
      </c>
    </row>
    <row r="10">
      <c r="A10" s="10" t="s">
        <v>36</v>
      </c>
      <c r="B10" s="11">
        <v>61414</v>
      </c>
      <c r="C10" s="11">
        <f>=ROUNDDOWN(22.0374623223769,0)</f>
      </c>
      <c r="D10" s="11">
        <v>41551</v>
      </c>
      <c r="E10" s="12">
        <v>0.9957</v>
      </c>
      <c r="F10" s="11"/>
      <c r="G10" s="11">
        <f>=ROUNDDOWN({0},0)</f>
      </c>
      <c r="H10" s="11">
        <v>360</v>
      </c>
      <c r="I10" s="12"/>
      <c r="J10" s="11">
        <v>413</v>
      </c>
      <c r="K10" s="13">
        <v>63987.05</v>
      </c>
      <c r="L10" s="11">
        <v>624</v>
      </c>
      <c r="M10" s="14">
        <v>102.54</v>
      </c>
      <c r="N10" s="11">
        <v>479</v>
      </c>
      <c r="O10" s="13">
        <v>73779.12</v>
      </c>
      <c r="P10" s="11">
        <v>711</v>
      </c>
      <c r="Q10" s="14">
        <v>103.77</v>
      </c>
      <c r="R10" s="12">
        <v>-0.1378</v>
      </c>
      <c r="S10" s="12">
        <v>-0.1327</v>
      </c>
      <c r="T10" s="12">
        <v>-0.1224</v>
      </c>
      <c r="U10" s="12">
        <v>-0.0119</v>
      </c>
      <c r="V10" s="11">
        <v>413</v>
      </c>
      <c r="W10" s="13">
        <v>63987.05</v>
      </c>
      <c r="X10" s="11">
        <v>599</v>
      </c>
      <c r="Y10" s="11">
        <v>479</v>
      </c>
      <c r="Z10" s="13">
        <v>73779.12</v>
      </c>
      <c r="AA10" s="11">
        <v>698</v>
      </c>
      <c r="AB10" s="12">
        <v>-0.1378</v>
      </c>
      <c r="AC10" s="12">
        <v>-0.1327</v>
      </c>
    </row>
    <row r="11">
      <c r="A11" s="10" t="s">
        <v>37</v>
      </c>
      <c r="B11" s="11">
        <v>4049</v>
      </c>
      <c r="C11" s="11">
        <f>=ROUNDDOWN(22.6961883408072,0)</f>
      </c>
      <c r="D11" s="11">
        <v>2700</v>
      </c>
      <c r="E11" s="12">
        <v>0.9545</v>
      </c>
      <c r="F11" s="11"/>
      <c r="G11" s="11">
        <f>=ROUNDDOWN({0},0)</f>
      </c>
      <c r="H11" s="11"/>
      <c r="I11" s="12"/>
      <c r="J11" s="11">
        <v>17</v>
      </c>
      <c r="K11" s="13">
        <v>1077.87</v>
      </c>
      <c r="L11" s="11">
        <v>123</v>
      </c>
      <c r="M11" s="14">
        <v>8.76</v>
      </c>
      <c r="N11" s="11">
        <v>24</v>
      </c>
      <c r="O11" s="13">
        <v>1567.68</v>
      </c>
      <c r="P11" s="11">
        <v>82</v>
      </c>
      <c r="Q11" s="14">
        <v>19.12</v>
      </c>
      <c r="R11" s="12">
        <v>-0.2917</v>
      </c>
      <c r="S11" s="12">
        <v>-0.3124</v>
      </c>
      <c r="T11" s="12">
        <v>0.5</v>
      </c>
      <c r="U11" s="12">
        <v>-0.5418</v>
      </c>
      <c r="V11" s="11">
        <v>17</v>
      </c>
      <c r="W11" s="13">
        <v>1077.87</v>
      </c>
      <c r="X11" s="11">
        <v>115</v>
      </c>
      <c r="Y11" s="11">
        <v>24</v>
      </c>
      <c r="Z11" s="13">
        <v>1567.68</v>
      </c>
      <c r="AA11" s="11">
        <v>82</v>
      </c>
      <c r="AB11" s="12">
        <v>-0.2917</v>
      </c>
      <c r="AC11" s="12">
        <v>-0.3124</v>
      </c>
    </row>
    <row r="12">
      <c r="A12" s="10" t="s">
        <v>38</v>
      </c>
      <c r="B12" s="11">
        <v>1192</v>
      </c>
      <c r="C12" s="11">
        <f>=ROUNDDOWN(36.6769230769231,0)</f>
      </c>
      <c r="D12" s="11">
        <v>700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136.82</v>
      </c>
      <c r="L12" s="11">
        <v>80</v>
      </c>
      <c r="M12" s="14">
        <v>1.71</v>
      </c>
      <c r="N12" s="11">
        <v>2</v>
      </c>
      <c r="O12" s="13">
        <v>106.05</v>
      </c>
      <c r="P12" s="11">
        <v>80</v>
      </c>
      <c r="Q12" s="14">
        <v>1.33</v>
      </c>
      <c r="R12" s="12"/>
      <c r="S12" s="12">
        <v>0.2901</v>
      </c>
      <c r="T12" s="12"/>
      <c r="U12" s="12">
        <v>0.2857</v>
      </c>
      <c r="V12" s="11">
        <v>2</v>
      </c>
      <c r="W12" s="13">
        <v>136.82</v>
      </c>
      <c r="X12" s="11">
        <v>80</v>
      </c>
      <c r="Y12" s="11">
        <v>2</v>
      </c>
      <c r="Z12" s="13">
        <v>106.05</v>
      </c>
      <c r="AA12" s="11">
        <v>79</v>
      </c>
      <c r="AB12" s="12"/>
      <c r="AC12" s="12">
        <v>0.2901</v>
      </c>
    </row>
    <row r="13">
      <c r="A13" s="10" t="s">
        <v>39</v>
      </c>
      <c r="B13" s="11">
        <v>637</v>
      </c>
      <c r="C13" s="11">
        <f>=ROUNDDOWN(19.2447129909366,0)</f>
      </c>
      <c r="D13" s="11"/>
      <c r="E13" s="12"/>
      <c r="F13" s="11"/>
      <c r="G13" s="11">
        <f>=ROUNDDOWN({0},0)</f>
      </c>
      <c r="H13" s="11"/>
      <c r="I13" s="12"/>
      <c r="J13" s="11">
        <v>22</v>
      </c>
      <c r="K13" s="13">
        <v>1839.2</v>
      </c>
      <c r="L13" s="11">
        <v>67</v>
      </c>
      <c r="M13" s="14">
        <v>27.45</v>
      </c>
      <c r="N13" s="11">
        <v>1</v>
      </c>
      <c r="O13" s="13">
        <v>94.41</v>
      </c>
      <c r="P13" s="11">
        <v>114</v>
      </c>
      <c r="Q13" s="14">
        <v>0.83</v>
      </c>
      <c r="R13" s="12">
        <v>21</v>
      </c>
      <c r="S13" s="12">
        <v>18.481</v>
      </c>
      <c r="T13" s="12">
        <v>-0.4123</v>
      </c>
      <c r="U13" s="12">
        <v>32.0723</v>
      </c>
      <c r="V13" s="11">
        <v>22</v>
      </c>
      <c r="W13" s="13">
        <v>1839.2</v>
      </c>
      <c r="X13" s="11">
        <v>67</v>
      </c>
      <c r="Y13" s="11">
        <v>1</v>
      </c>
      <c r="Z13" s="13">
        <v>94.41</v>
      </c>
      <c r="AA13" s="11">
        <v>114</v>
      </c>
      <c r="AB13" s="12">
        <v>21</v>
      </c>
      <c r="AC13" s="12">
        <v>18.481</v>
      </c>
    </row>
    <row r="14">
      <c r="A14" s="10" t="s">
        <v>40</v>
      </c>
      <c r="B14" s="11">
        <v>92988</v>
      </c>
      <c r="C14" s="11">
        <f>=ROUNDDOWN(20.3827184849083,0)</f>
      </c>
      <c r="D14" s="11">
        <v>88521</v>
      </c>
      <c r="E14" s="12">
        <v>0.9892</v>
      </c>
      <c r="F14" s="11"/>
      <c r="G14" s="11">
        <f>=ROUNDDOWN({0},0)</f>
      </c>
      <c r="H14" s="11"/>
      <c r="I14" s="12"/>
      <c r="J14" s="11">
        <v>76</v>
      </c>
      <c r="K14" s="13">
        <v>1600.76</v>
      </c>
      <c r="L14" s="11">
        <v>967</v>
      </c>
      <c r="M14" s="14">
        <v>1.66</v>
      </c>
      <c r="N14" s="11">
        <v>120</v>
      </c>
      <c r="O14" s="13">
        <v>2780.62</v>
      </c>
      <c r="P14" s="11">
        <v>978</v>
      </c>
      <c r="Q14" s="14">
        <v>2.84</v>
      </c>
      <c r="R14" s="12">
        <v>-0.3667</v>
      </c>
      <c r="S14" s="12">
        <v>-0.4243</v>
      </c>
      <c r="T14" s="12">
        <v>-0.0112</v>
      </c>
      <c r="U14" s="12">
        <v>-0.4155</v>
      </c>
      <c r="V14" s="11">
        <v>76</v>
      </c>
      <c r="W14" s="13">
        <v>1600.76</v>
      </c>
      <c r="X14" s="11">
        <v>911</v>
      </c>
      <c r="Y14" s="11">
        <v>120</v>
      </c>
      <c r="Z14" s="13">
        <v>2780.62</v>
      </c>
      <c r="AA14" s="11">
        <v>950</v>
      </c>
      <c r="AB14" s="12">
        <v>-0.3667</v>
      </c>
      <c r="AC14" s="12">
        <v>-0.4243</v>
      </c>
    </row>
    <row r="15">
      <c r="A15" s="10" t="s">
        <v>41</v>
      </c>
      <c r="B15" s="11">
        <v>82185</v>
      </c>
      <c r="C15" s="11">
        <f>=ROUNDDOWN(17.6075499185877,0)</f>
      </c>
      <c r="D15" s="11">
        <v>83581</v>
      </c>
      <c r="E15" s="12">
        <v>1</v>
      </c>
      <c r="F15" s="11"/>
      <c r="G15" s="11">
        <f>=ROUNDDOWN({0},0)</f>
      </c>
      <c r="H15" s="11"/>
      <c r="I15" s="12"/>
      <c r="J15" s="11">
        <v>245</v>
      </c>
      <c r="K15" s="13">
        <v>3979.91</v>
      </c>
      <c r="L15" s="11">
        <v>554</v>
      </c>
      <c r="M15" s="14">
        <v>7.18</v>
      </c>
      <c r="N15" s="11">
        <v>204</v>
      </c>
      <c r="O15" s="13">
        <v>3148.63</v>
      </c>
      <c r="P15" s="11">
        <v>653</v>
      </c>
      <c r="Q15" s="14">
        <v>4.82</v>
      </c>
      <c r="R15" s="12">
        <v>0.201</v>
      </c>
      <c r="S15" s="12">
        <v>0.264</v>
      </c>
      <c r="T15" s="12">
        <v>-0.1516</v>
      </c>
      <c r="U15" s="12">
        <v>0.4896</v>
      </c>
      <c r="V15" s="11">
        <v>245</v>
      </c>
      <c r="W15" s="13">
        <v>3979.91</v>
      </c>
      <c r="X15" s="11">
        <v>546</v>
      </c>
      <c r="Y15" s="11">
        <v>204</v>
      </c>
      <c r="Z15" s="13">
        <v>3148.63</v>
      </c>
      <c r="AA15" s="11">
        <v>652</v>
      </c>
      <c r="AB15" s="12">
        <v>0.201</v>
      </c>
      <c r="AC15" s="12">
        <v>0.264</v>
      </c>
    </row>
    <row r="16">
      <c r="A16" s="10" t="s">
        <v>42</v>
      </c>
      <c r="B16" s="11">
        <v>44689</v>
      </c>
      <c r="C16" s="11">
        <f>=ROUNDDOWN(25.3972493748579,0)</f>
      </c>
      <c r="D16" s="11">
        <v>48131</v>
      </c>
      <c r="E16" s="12">
        <v>1</v>
      </c>
      <c r="F16" s="11"/>
      <c r="G16" s="11">
        <f>=ROUNDDOWN({0},0)</f>
      </c>
      <c r="H16" s="11"/>
      <c r="I16" s="12"/>
      <c r="J16" s="11">
        <v>73</v>
      </c>
      <c r="K16" s="13">
        <v>2568.97</v>
      </c>
      <c r="L16" s="11">
        <v>587</v>
      </c>
      <c r="M16" s="14">
        <v>4.38</v>
      </c>
      <c r="N16" s="11">
        <v>117</v>
      </c>
      <c r="O16" s="13">
        <v>3848.11</v>
      </c>
      <c r="P16" s="11">
        <v>602</v>
      </c>
      <c r="Q16" s="14">
        <v>6.39</v>
      </c>
      <c r="R16" s="12">
        <v>-0.3761</v>
      </c>
      <c r="S16" s="12">
        <v>-0.3324</v>
      </c>
      <c r="T16" s="12">
        <v>-0.0249</v>
      </c>
      <c r="U16" s="12">
        <v>-0.3146</v>
      </c>
      <c r="V16" s="11">
        <v>73</v>
      </c>
      <c r="W16" s="13">
        <v>2568.97</v>
      </c>
      <c r="X16" s="11">
        <v>555</v>
      </c>
      <c r="Y16" s="11">
        <v>117</v>
      </c>
      <c r="Z16" s="13">
        <v>3848.11</v>
      </c>
      <c r="AA16" s="11">
        <v>578</v>
      </c>
      <c r="AB16" s="12">
        <v>-0.3761</v>
      </c>
      <c r="AC16" s="12">
        <v>-0.3324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1707</v>
      </c>
      <c r="K17" s="17">
        <v>110517.88</v>
      </c>
      <c r="L17" s="15">
        <v>6312</v>
      </c>
      <c r="M17" s="18">
        <v>17.51</v>
      </c>
      <c r="N17" s="15">
        <v>1846</v>
      </c>
      <c r="O17" s="17">
        <v>127055.64</v>
      </c>
      <c r="P17" s="15">
        <v>6732</v>
      </c>
      <c r="Q17" s="18">
        <v>18.87</v>
      </c>
      <c r="R17" s="16">
        <v>-0.0753</v>
      </c>
      <c r="S17" s="16">
        <v>-0.1302</v>
      </c>
      <c r="T17" s="16">
        <v>-0.0624</v>
      </c>
      <c r="U17" s="16">
        <v>-0.0721</v>
      </c>
      <c r="V17" s="15">
        <v>1707</v>
      </c>
      <c r="W17" s="17">
        <v>110517.88</v>
      </c>
      <c r="X17" s="15">
        <v>5931</v>
      </c>
      <c r="Y17" s="15">
        <v>1846</v>
      </c>
      <c r="Z17" s="17">
        <v>127055.64</v>
      </c>
      <c r="AA17" s="15">
        <v>6415</v>
      </c>
      <c r="AB17" s="16">
        <v>-0.0753</v>
      </c>
      <c r="AC17" s="16">
        <v>-0.1302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