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<sst xmlns="http://schemas.openxmlformats.org/spreadsheetml/2006/main" count="140" uniqueCount="140">
  <si>
    <t>Date Type:</t>
  </si>
  <si>
    <t>Shipped Date</t>
  </si>
  <si>
    <t>Start Date:</t>
  </si>
  <si>
    <t>05/01/2024</t>
  </si>
  <si>
    <t>End Date:</t>
  </si>
  <si>
    <t>06/30/2024</t>
  </si>
  <si>
    <t>Report Run Date:</t>
  </si>
  <si>
    <t>08/08/2024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</si>
  <si>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</si>
  <si>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</si>
  <si>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</si>
  <si>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</si>
  <si>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</si>
  <si>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</si>
  <si>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</si>
  <si>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</si>
  <si>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</si>
  <si>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</si>
  <si>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</si>
  <si>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</si>
  <si>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</si>
  <si>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</si>
  <si>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</si>
  <si>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</si>
  <si>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</si>
  <si>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</si>
  <si>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</si>
  <si>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</si>
  <si>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</si>
  <si>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</si>
  <si>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</si>
  <si>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</si>
  <si>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</si>
  <si>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</si>
  <si>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</si>
  <si>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</si>
  <si>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</si>
  <si>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</si>
  <si>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</si>
  <si>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</si>
  <si>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</si>
  <si>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</si>
  <si>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</si>
  <si>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</si>
  <si>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</si>
  <si>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</si>
  <si>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</si>
  <si>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</si>
  <si>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</si>
  <si>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</si>
  <si>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</si>
  <si>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</si>
  <si>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</si>
  <si>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</si>
  <si>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</si>
  <si>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</si>
  <si>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</si>
  <si>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</si>
  <si>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</si>
  <si>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</si>
  <si>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</si>
  <si>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</si>
  <si>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</si>
  <si>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</si>
  <si>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</si>
  <si>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</si>
  <si>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</si>
  <si>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</si>
  <si>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</si>
  <si>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</si>
  <si>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</si>
  <si>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</si>
  <si>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</si>
  <si>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</si>
  <si>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</si>
  <si>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</si>
  <si>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</si>
  <si>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</si>
  <si>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</si>
  <si>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</si>
  <si>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</si>
  <si>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</si>
  <si>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</si>
  <si>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</si>
  <si>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</si>
  <si>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</si>
  <si>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LCN73-0132</t>
  </si>
  <si>
    <t>TOWL</t>
  </si>
  <si>
    <t>Clean Spaces</t>
  </si>
  <si>
    <t>BATH TOWEL</t>
  </si>
  <si>
    <t>Bath Towel</t>
  </si>
  <si>
    <t>Nurture</t>
  </si>
  <si>
    <t>Sustainable Antimicrobial Bath Towel 6 Piece Set</t>
  </si>
  <si>
    <t>6-Piece</t>
  </si>
  <si>
    <t>Green</t>
  </si>
  <si>
    <t>Active</t>
  </si>
  <si>
    <t>B</t>
  </si>
  <si>
    <t>NO</t>
  </si>
  <si>
    <t/>
  </si>
  <si>
    <t>PP001624;PF005453</t>
  </si>
  <si>
    <t>Cotton</t>
  </si>
  <si>
    <t>6</t>
  </si>
  <si>
    <t>Solid</t>
  </si>
  <si>
    <t>Casual</t>
  </si>
  <si>
    <t>Modern/Contemporary</t>
  </si>
  <si>
    <t>9/6/2021</t>
  </si>
  <si>
    <t>9/4/2024</t>
  </si>
  <si>
    <t>BLK01,CSNSTORES,DESINC,JCPENNEY01,KOHLDSN,MACY02,OLLIIX,OVERSTOCK01,TGTDVS,ZOLA</t>
  </si>
  <si>
    <t>Setup</t>
  </si>
  <si>
    <t>5/13/2022</t>
  </si>
  <si>
    <t>5/19/2022</t>
  </si>
  <si>
    <t>No</t>
  </si>
  <si>
    <t>LCN73-0130</t>
  </si>
  <si>
    <t>Grey</t>
  </si>
  <si>
    <t>PP001624;PF005451</t>
  </si>
  <si>
    <t>12/3/2024</t>
  </si>
  <si>
    <t>BLK01,HDDS,JCPENNEY01,KOHLDSN,MACY02,OVERSTOCK01,TGTDVS,ZOLA</t>
  </si>
  <si>
    <t>6/2/2022</t>
  </si>
  <si>
    <t>LCN73-0129</t>
  </si>
  <si>
    <t>White</t>
  </si>
  <si>
    <t>PP001624;PF005450</t>
  </si>
  <si>
    <t>BLK01,CSNSTORES,JCPENNEY01,KOHLDSN,MACY02,OLLIIX,OVERSTOCK01,TGTDVS,ZOLA</t>
  </si>
  <si>
    <t>6/29/2022</t>
  </si>
  <si>
    <t>LCN73-0131</t>
  </si>
  <si>
    <t>Natural</t>
  </si>
  <si>
    <t>PP001624;PF005452</t>
  </si>
  <si>
    <t>BLK01,JCPENNEY01,KOHLDSN,MACY02,OLLIIX,OVERSTOCK01,TGTDVS,ZOLA</t>
  </si>
  <si>
    <t>6/7/2022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</si>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</sst>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23.09</v>
      </c>
      <c r="M6" s="3">
        <v>24.24</v>
      </c>
      <c r="N6" s="3">
        <v>54.99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393</v>
      </c>
      <c r="AA6" s="4">
        <f>=ROUNDDOWN(18.7142857142857,0)</f>
      </c>
      <c r="AB6" s="5">
        <v>21</v>
      </c>
      <c r="AC6" s="2" t="s">
        <v>106</v>
      </c>
      <c r="AD6" s="4">
        <v>570</v>
      </c>
      <c r="AE6" s="4">
        <v>950</v>
      </c>
      <c r="AF6" s="6">
        <v>73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96</v>
      </c>
      <c r="AQ6" s="8">
        <v>2513.28</v>
      </c>
      <c r="AR6" s="4">
        <v>46</v>
      </c>
      <c r="AS6" s="8">
        <v>1204.28</v>
      </c>
      <c r="AT6" s="7">
        <v>1.087</v>
      </c>
      <c r="AU6" s="7">
        <v>1.087</v>
      </c>
      <c r="AV6" s="4">
        <v>96</v>
      </c>
      <c r="AW6" s="8">
        <v>2513.28</v>
      </c>
      <c r="AX6" s="4">
        <v>46</v>
      </c>
      <c r="AY6" s="8">
        <v>1204.28</v>
      </c>
      <c r="AZ6" s="7">
        <v>1.087</v>
      </c>
      <c r="BA6" s="7">
        <v>1.087</v>
      </c>
      <c r="BB6" s="7">
        <v>1</v>
      </c>
      <c r="BC6" s="4">
        <v>265</v>
      </c>
      <c r="BD6" s="8">
        <v>6937.7</v>
      </c>
      <c r="BE6" s="4">
        <v>141</v>
      </c>
      <c r="BF6" s="8">
        <v>3691.38</v>
      </c>
      <c r="BG6" s="7">
        <v>0.8794</v>
      </c>
      <c r="BH6" s="7">
        <v>0.8794</v>
      </c>
      <c r="BI6" s="7">
        <v>0.3623</v>
      </c>
      <c r="BJ6" s="4">
        <v>175</v>
      </c>
      <c r="BK6" s="8">
        <v>4603.03</v>
      </c>
      <c r="BL6" s="2" t="s">
        <v>107</v>
      </c>
      <c r="BM6" s="7">
        <v>0.5486</v>
      </c>
      <c r="BN6" s="7">
        <v>0.546</v>
      </c>
      <c r="BO6" s="4">
        <v>96</v>
      </c>
      <c r="BP6" s="8">
        <v>2513.28</v>
      </c>
      <c r="BQ6" s="4">
        <v>46</v>
      </c>
      <c r="BR6" s="8">
        <v>1204.28</v>
      </c>
      <c r="BS6" s="7">
        <v>1.087</v>
      </c>
      <c r="BT6" s="7">
        <v>1.087</v>
      </c>
      <c r="BU6" s="2" t="s">
        <v>108</v>
      </c>
      <c r="BV6" s="2" t="s">
        <v>95</v>
      </c>
      <c r="BW6" s="2" t="s">
        <v>109</v>
      </c>
      <c r="BX6" s="2" t="s">
        <v>110</v>
      </c>
      <c r="BY6" s="2" t="s">
        <v>111</v>
      </c>
      <c r="BZ6" s="2" t="s">
        <v>98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113</v>
      </c>
      <c r="L7" s="3">
        <v>23.09</v>
      </c>
      <c r="M7" s="3">
        <v>24.24</v>
      </c>
      <c r="N7" s="3">
        <v>54.99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114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4">
        <v>471</v>
      </c>
      <c r="AA7" s="4">
        <f>=ROUNDDOWN(27.7058823529412,0)</f>
      </c>
      <c r="AB7" s="5">
        <v>17</v>
      </c>
      <c r="AC7" s="2" t="s">
        <v>115</v>
      </c>
      <c r="AD7" s="4">
        <v>570</v>
      </c>
      <c r="AE7" s="4">
        <v>570</v>
      </c>
      <c r="AF7" s="6">
        <v>73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86</v>
      </c>
      <c r="AQ7" s="8">
        <v>2251.48</v>
      </c>
      <c r="AR7" s="4">
        <v>52</v>
      </c>
      <c r="AS7" s="8">
        <v>1361.36</v>
      </c>
      <c r="AT7" s="7">
        <v>0.6538</v>
      </c>
      <c r="AU7" s="7">
        <v>0.6538</v>
      </c>
      <c r="AV7" s="4">
        <v>86</v>
      </c>
      <c r="AW7" s="8">
        <v>2251.48</v>
      </c>
      <c r="AX7" s="4">
        <v>52</v>
      </c>
      <c r="AY7" s="8">
        <v>1361.36</v>
      </c>
      <c r="AZ7" s="7">
        <v>0.6538</v>
      </c>
      <c r="BA7" s="7">
        <v>0.6538</v>
      </c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0.3245</v>
      </c>
      <c r="BJ7" s="4">
        <v>143</v>
      </c>
      <c r="BK7" s="8">
        <v>3704.02</v>
      </c>
      <c r="BL7" s="2" t="s">
        <v>116</v>
      </c>
      <c r="BM7" s="7">
        <v>0.6014</v>
      </c>
      <c r="BN7" s="7">
        <v>0.6078</v>
      </c>
      <c r="BO7" s="4">
        <v>86</v>
      </c>
      <c r="BP7" s="8">
        <v>2251.48</v>
      </c>
      <c r="BQ7" s="4">
        <v>52</v>
      </c>
      <c r="BR7" s="8">
        <v>1361.36</v>
      </c>
      <c r="BS7" s="7">
        <v>0.6538</v>
      </c>
      <c r="BT7" s="7">
        <v>0.6538</v>
      </c>
      <c r="BU7" s="2" t="s">
        <v>108</v>
      </c>
      <c r="BV7" s="2" t="s">
        <v>95</v>
      </c>
      <c r="BW7" s="2" t="s">
        <v>109</v>
      </c>
      <c r="BX7" s="2" t="s">
        <v>117</v>
      </c>
      <c r="BY7" s="2" t="s">
        <v>111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119</v>
      </c>
      <c r="L8" s="3">
        <v>23.09</v>
      </c>
      <c r="M8" s="3">
        <v>24.24</v>
      </c>
      <c r="N8" s="3">
        <v>54.99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120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105</v>
      </c>
      <c r="Z8" s="4">
        <v>54</v>
      </c>
      <c r="AA8" s="4">
        <f>=ROUNDDOWN(4.90909090909091,0)</f>
      </c>
      <c r="AB8" s="5">
        <v>11</v>
      </c>
      <c r="AC8" s="2" t="s">
        <v>106</v>
      </c>
      <c r="AD8" s="4">
        <v>380</v>
      </c>
      <c r="AE8" s="4">
        <v>570</v>
      </c>
      <c r="AF8" s="6">
        <v>73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48</v>
      </c>
      <c r="AQ8" s="8">
        <v>1256.64</v>
      </c>
      <c r="AR8" s="4">
        <v>23</v>
      </c>
      <c r="AS8" s="8">
        <v>602.14</v>
      </c>
      <c r="AT8" s="7">
        <v>1.087</v>
      </c>
      <c r="AU8" s="7">
        <v>1.087</v>
      </c>
      <c r="AV8" s="4">
        <v>48</v>
      </c>
      <c r="AW8" s="8">
        <v>1256.64</v>
      </c>
      <c r="AX8" s="4">
        <v>23</v>
      </c>
      <c r="AY8" s="8">
        <v>602.14</v>
      </c>
      <c r="AZ8" s="7">
        <v>1.087</v>
      </c>
      <c r="BA8" s="7">
        <v>1.087</v>
      </c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0.1811</v>
      </c>
      <c r="BJ8" s="4">
        <v>116</v>
      </c>
      <c r="BK8" s="8">
        <v>2951.06</v>
      </c>
      <c r="BL8" s="2" t="s">
        <v>121</v>
      </c>
      <c r="BM8" s="7">
        <v>0.4138</v>
      </c>
      <c r="BN8" s="7">
        <v>0.4258</v>
      </c>
      <c r="BO8" s="4">
        <v>48</v>
      </c>
      <c r="BP8" s="8">
        <v>1256.64</v>
      </c>
      <c r="BQ8" s="4">
        <v>23</v>
      </c>
      <c r="BR8" s="8">
        <v>602.14</v>
      </c>
      <c r="BS8" s="7">
        <v>1.087</v>
      </c>
      <c r="BT8" s="7">
        <v>1.087</v>
      </c>
      <c r="BU8" s="2" t="s">
        <v>108</v>
      </c>
      <c r="BV8" s="2" t="s">
        <v>95</v>
      </c>
      <c r="BW8" s="2" t="s">
        <v>109</v>
      </c>
      <c r="BX8" s="2" t="s">
        <v>122</v>
      </c>
      <c r="BY8" s="2" t="s">
        <v>111</v>
      </c>
      <c r="BZ8" s="2" t="s">
        <v>98</v>
      </c>
    </row>
    <row r="9">
      <c r="A9" s="2" t="s">
        <v>123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93</v>
      </c>
      <c r="K9" s="2" t="s">
        <v>124</v>
      </c>
      <c r="L9" s="3">
        <v>23.09</v>
      </c>
      <c r="M9" s="3">
        <v>24.24</v>
      </c>
      <c r="N9" s="3">
        <v>54.99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125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104</v>
      </c>
      <c r="Y9" s="2" t="s">
        <v>105</v>
      </c>
      <c r="Z9" s="4">
        <v>137</v>
      </c>
      <c r="AA9" s="4">
        <f>=ROUNDDOWN(12.4545454545455,0)</f>
      </c>
      <c r="AB9" s="5">
        <v>11</v>
      </c>
      <c r="AC9" s="2" t="s">
        <v>106</v>
      </c>
      <c r="AD9" s="4">
        <v>570</v>
      </c>
      <c r="AE9" s="4">
        <v>570</v>
      </c>
      <c r="AF9" s="6">
        <v>73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35</v>
      </c>
      <c r="AQ9" s="8">
        <v>916.3</v>
      </c>
      <c r="AR9" s="4">
        <v>20</v>
      </c>
      <c r="AS9" s="8">
        <v>523.6</v>
      </c>
      <c r="AT9" s="7">
        <v>0.75</v>
      </c>
      <c r="AU9" s="7">
        <v>0.75</v>
      </c>
      <c r="AV9" s="4">
        <v>35</v>
      </c>
      <c r="AW9" s="8">
        <v>916.3</v>
      </c>
      <c r="AX9" s="4">
        <v>20</v>
      </c>
      <c r="AY9" s="8">
        <v>523.6</v>
      </c>
      <c r="AZ9" s="7">
        <v>0.75</v>
      </c>
      <c r="BA9" s="7">
        <v>0.75</v>
      </c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0.1321</v>
      </c>
      <c r="BJ9" s="4">
        <v>95</v>
      </c>
      <c r="BK9" s="8">
        <v>2454.01</v>
      </c>
      <c r="BL9" s="2" t="s">
        <v>126</v>
      </c>
      <c r="BM9" s="7">
        <v>0.3684</v>
      </c>
      <c r="BN9" s="7">
        <v>0.3734</v>
      </c>
      <c r="BO9" s="4">
        <v>35</v>
      </c>
      <c r="BP9" s="8">
        <v>916.3</v>
      </c>
      <c r="BQ9" s="4">
        <v>20</v>
      </c>
      <c r="BR9" s="8">
        <v>523.6</v>
      </c>
      <c r="BS9" s="7">
        <v>0.75</v>
      </c>
      <c r="BT9" s="7">
        <v>0.75</v>
      </c>
      <c r="BU9" s="2" t="s">
        <v>108</v>
      </c>
      <c r="BV9" s="2" t="s">
        <v>95</v>
      </c>
      <c r="BW9" s="2" t="s">
        <v>109</v>
      </c>
      <c r="BX9" s="2" t="s">
        <v>127</v>
      </c>
      <c r="BY9" s="2" t="s">
        <v>111</v>
      </c>
      <c r="BZ9" s="2" t="s">
        <v>98</v>
      </c>
    </row>
    <row r="10">
      <c r="A10" s="16" t="s">
        <v>128</v>
      </c>
      <c r="B10" s="9" t="s">
        <v>98</v>
      </c>
      <c r="C10" s="9" t="s">
        <v>98</v>
      </c>
      <c r="D10" s="9" t="s">
        <v>98</v>
      </c>
      <c r="E10" s="9" t="s">
        <v>98</v>
      </c>
      <c r="F10" s="9" t="s">
        <v>98</v>
      </c>
      <c r="G10" s="9" t="s">
        <v>98</v>
      </c>
      <c r="H10" s="9" t="s">
        <v>98</v>
      </c>
      <c r="I10" s="9" t="s">
        <v>98</v>
      </c>
      <c r="J10" s="9" t="s">
        <v>98</v>
      </c>
      <c r="K10" s="9" t="s">
        <v>98</v>
      </c>
      <c r="L10" s="10"/>
      <c r="M10" s="10"/>
      <c r="N10" s="10"/>
      <c r="O10" s="9" t="s">
        <v>98</v>
      </c>
      <c r="P10" s="9" t="s">
        <v>98</v>
      </c>
      <c r="Q10" s="9" t="s">
        <v>98</v>
      </c>
      <c r="R10" s="9" t="s">
        <v>98</v>
      </c>
      <c r="S10" s="9" t="s">
        <v>98</v>
      </c>
      <c r="T10" s="9" t="s">
        <v>98</v>
      </c>
      <c r="U10" s="9" t="s">
        <v>98</v>
      </c>
      <c r="V10" s="9" t="s">
        <v>98</v>
      </c>
      <c r="W10" s="9" t="s">
        <v>98</v>
      </c>
      <c r="X10" s="9" t="s">
        <v>98</v>
      </c>
      <c r="Y10" s="9" t="s">
        <v>98</v>
      </c>
      <c r="Z10" s="11">
        <v>1055</v>
      </c>
      <c r="AA10" s="11">
        <f>=ROUNDDOWN({0},0)</f>
      </c>
      <c r="AB10" s="12">
        <v>60</v>
      </c>
      <c r="AC10" s="9" t="s">
        <v>98</v>
      </c>
      <c r="AD10" s="11"/>
      <c r="AE10" s="11">
        <v>2660</v>
      </c>
      <c r="AF10" s="13"/>
      <c r="AG10" s="13"/>
      <c r="AH10" s="14"/>
      <c r="AI10" s="11"/>
      <c r="AJ10" s="11">
        <f>=ROUNDDOWN({0},0)</f>
      </c>
      <c r="AK10" s="12"/>
      <c r="AL10" s="9" t="s">
        <v>98</v>
      </c>
      <c r="AM10" s="11"/>
      <c r="AN10" s="11"/>
      <c r="AO10" s="14"/>
      <c r="AP10" s="11">
        <v>265</v>
      </c>
      <c r="AQ10" s="15">
        <v>6937.7</v>
      </c>
      <c r="AR10" s="11">
        <v>141</v>
      </c>
      <c r="AS10" s="15">
        <v>3691.38</v>
      </c>
      <c r="AT10" s="14">
        <v>0.8794</v>
      </c>
      <c r="AU10" s="14">
        <v>0.8794</v>
      </c>
      <c r="AV10" s="11">
        <v>265</v>
      </c>
      <c r="AW10" s="15">
        <v>6937.7</v>
      </c>
      <c r="AX10" s="11">
        <v>141</v>
      </c>
      <c r="AY10" s="15">
        <v>3691.38</v>
      </c>
      <c r="AZ10" s="14">
        <v>0.8794</v>
      </c>
      <c r="BA10" s="14">
        <v>0.8794</v>
      </c>
      <c r="BB10" s="14"/>
      <c r="BC10" s="11">
        <v>265</v>
      </c>
      <c r="BD10" s="15">
        <v>6937.7</v>
      </c>
      <c r="BE10" s="11">
        <v>141</v>
      </c>
      <c r="BF10" s="15">
        <v>3691.38</v>
      </c>
      <c r="BG10" s="14">
        <v>0.8794</v>
      </c>
      <c r="BH10" s="14">
        <v>0.8794</v>
      </c>
      <c r="BI10" s="14"/>
      <c r="BJ10" s="11"/>
      <c r="BK10" s="15"/>
      <c r="BL10" s="9" t="s">
        <v>98</v>
      </c>
      <c r="BM10" s="14"/>
      <c r="BN10" s="14"/>
      <c r="BO10" s="11">
        <v>265</v>
      </c>
      <c r="BP10" s="15">
        <v>6937.7</v>
      </c>
      <c r="BQ10" s="11">
        <v>141</v>
      </c>
      <c r="BR10" s="15">
        <v>3691.38</v>
      </c>
      <c r="BS10" s="14">
        <v>0.8794</v>
      </c>
      <c r="BT10" s="14">
        <v>0.8794</v>
      </c>
      <c r="BU10" s="9" t="s">
        <v>98</v>
      </c>
      <c r="BV10" s="9" t="s">
        <v>98</v>
      </c>
      <c r="BW10" s="9" t="s">
        <v>98</v>
      </c>
      <c r="BX10" s="9" t="s">
        <v>98</v>
      </c>
      <c r="BY10" s="9" t="s">
        <v>98</v>
      </c>
      <c r="BZ10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9"/>
    <mergeCell ref="BD6:BD9"/>
    <mergeCell ref="BE6:BE9"/>
    <mergeCell ref="BF6:BF9"/>
    <mergeCell ref="BG6:BG9"/>
    <mergeCell ref="BH6:BH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129</v>
      </c>
      <c r="D2" s="0" t="s">
        <v>130</v>
      </c>
      <c r="E2" s="0" t="s">
        <v>131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132</v>
      </c>
      <c r="J4" s="1" t="s">
        <v>133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134</v>
      </c>
      <c r="P4" s="1" t="s">
        <v>135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136</v>
      </c>
      <c r="F5" s="1" t="s">
        <v>137</v>
      </c>
      <c r="G5" s="1" t="s">
        <v>136</v>
      </c>
      <c r="H5" s="1" t="s">
        <v>137</v>
      </c>
      <c r="I5" s="1" t="s">
        <v>132</v>
      </c>
      <c r="J5" s="1" t="s">
        <v>133</v>
      </c>
      <c r="K5" s="1" t="s">
        <v>138</v>
      </c>
      <c r="L5" s="1" t="s">
        <v>139</v>
      </c>
      <c r="M5" s="1" t="s">
        <v>138</v>
      </c>
      <c r="N5" s="1" t="s">
        <v>139</v>
      </c>
      <c r="O5" s="1" t="s">
        <v>134</v>
      </c>
      <c r="P5" s="1" t="s">
        <v>135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265</v>
      </c>
      <c r="F6" s="8">
        <v>6937.7</v>
      </c>
      <c r="G6" s="4">
        <v>141</v>
      </c>
      <c r="H6" s="8">
        <v>3691.38</v>
      </c>
      <c r="I6" s="7">
        <v>0.8794</v>
      </c>
      <c r="J6" s="7">
        <v>0.8794</v>
      </c>
      <c r="K6" s="4">
        <v>265</v>
      </c>
      <c r="L6" s="8">
        <v>6937.7</v>
      </c>
      <c r="M6" s="4">
        <v>141</v>
      </c>
      <c r="N6" s="8">
        <v>3691.38</v>
      </c>
      <c r="O6" s="7">
        <v>0.8794</v>
      </c>
      <c r="P6" s="7">
        <v>0.8794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129</v>
      </c>
      <c r="D2" s="0" t="s">
        <v>130</v>
      </c>
      <c r="E2" s="0" t="s">
        <v>131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132</v>
      </c>
      <c r="I4" s="1" t="s">
        <v>133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134</v>
      </c>
      <c r="O4" s="1" t="s">
        <v>135</v>
      </c>
    </row>
    <row r="5">
      <c r="A5" s="1" t="s">
        <v>52</v>
      </c>
      <c r="B5" s="1" t="s">
        <v>54</v>
      </c>
      <c r="C5" s="1" t="s">
        <v>55</v>
      </c>
      <c r="D5" s="1" t="s">
        <v>136</v>
      </c>
      <c r="E5" s="1" t="s">
        <v>137</v>
      </c>
      <c r="F5" s="1" t="s">
        <v>136</v>
      </c>
      <c r="G5" s="1" t="s">
        <v>137</v>
      </c>
      <c r="H5" s="1" t="s">
        <v>132</v>
      </c>
      <c r="I5" s="1" t="s">
        <v>133</v>
      </c>
      <c r="J5" s="1" t="s">
        <v>138</v>
      </c>
      <c r="K5" s="1" t="s">
        <v>139</v>
      </c>
      <c r="L5" s="1" t="s">
        <v>138</v>
      </c>
      <c r="M5" s="1" t="s">
        <v>139</v>
      </c>
      <c r="N5" s="1" t="s">
        <v>134</v>
      </c>
      <c r="O5" s="1" t="s">
        <v>135</v>
      </c>
    </row>
    <row r="6">
      <c r="A6" s="2" t="s">
        <v>87</v>
      </c>
      <c r="B6" s="2" t="s">
        <v>89</v>
      </c>
      <c r="C6" s="2" t="s">
        <v>90</v>
      </c>
      <c r="D6" s="4">
        <v>265</v>
      </c>
      <c r="E6" s="8">
        <v>6937.7</v>
      </c>
      <c r="F6" s="4">
        <v>141</v>
      </c>
      <c r="G6" s="8">
        <v>3691.38</v>
      </c>
      <c r="H6" s="7">
        <v>0.8794</v>
      </c>
      <c r="I6" s="7">
        <v>0.8794</v>
      </c>
      <c r="J6" s="4">
        <v>265</v>
      </c>
      <c r="K6" s="8">
        <v>6937.7</v>
      </c>
      <c r="L6" s="4">
        <v>141</v>
      </c>
      <c r="M6" s="8">
        <v>3691.38</v>
      </c>
      <c r="N6" s="7">
        <v>0.8794</v>
      </c>
      <c r="O6" s="7">
        <v>0.8794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