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<sst xmlns="http://schemas.openxmlformats.org/spreadsheetml/2006/main" count="44" uniqueCount="44">
  <si>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</si>
  <si>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</si>
  <si>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</si>
  <si>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08/01/2024</t>
  </si>
  <si>
    <t>End Date:</t>
  </si>
  <si>
    <t>Report Run Date:</t>
  </si>
  <si>
    <t>08/02/2024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</si>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</sst>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179602</v>
      </c>
      <c r="C5" s="11">
        <f>=ROUNDDOWN(20.7363875675426,0)</f>
      </c>
      <c r="D5" s="11">
        <v>203588</v>
      </c>
      <c r="E5" s="12">
        <v>1</v>
      </c>
      <c r="F5" s="11"/>
      <c r="G5" s="11">
        <f>=ROUNDDOWN({0},0)</f>
      </c>
      <c r="H5" s="11">
        <v>780</v>
      </c>
      <c r="I5" s="12"/>
      <c r="J5" s="11">
        <v>297</v>
      </c>
      <c r="K5" s="13">
        <v>18324.39</v>
      </c>
      <c r="L5" s="11">
        <v>1638</v>
      </c>
      <c r="M5" s="14">
        <v>11.19</v>
      </c>
      <c r="N5" s="11">
        <v>336</v>
      </c>
      <c r="O5" s="13">
        <v>21266.24</v>
      </c>
      <c r="P5" s="11">
        <v>1794</v>
      </c>
      <c r="Q5" s="14">
        <v>11.85</v>
      </c>
      <c r="R5" s="12">
        <v>-0.1161</v>
      </c>
      <c r="S5" s="12">
        <v>-0.1383</v>
      </c>
      <c r="T5" s="12">
        <v>-0.087</v>
      </c>
      <c r="U5" s="12">
        <v>-0.0557</v>
      </c>
      <c r="V5" s="11">
        <v>297</v>
      </c>
      <c r="W5" s="13">
        <v>18324.39</v>
      </c>
      <c r="X5" s="11">
        <v>1575</v>
      </c>
      <c r="Y5" s="11">
        <v>336</v>
      </c>
      <c r="Z5" s="13">
        <v>21266.24</v>
      </c>
      <c r="AA5" s="11">
        <v>1757</v>
      </c>
      <c r="AB5" s="12">
        <v>-0.1161</v>
      </c>
      <c r="AC5" s="12">
        <v>-0.1383</v>
      </c>
    </row>
    <row r="6">
      <c r="A6" s="10" t="s">
        <v>32</v>
      </c>
      <c r="B6" s="11">
        <v>5848</v>
      </c>
      <c r="C6" s="11">
        <f>=ROUNDDOWN(11.575613618369,0)</f>
      </c>
      <c r="D6" s="11">
        <v>11200</v>
      </c>
      <c r="E6" s="12">
        <v>0.9655</v>
      </c>
      <c r="F6" s="11"/>
      <c r="G6" s="11">
        <f>=ROUNDDOWN({0},0)</f>
      </c>
      <c r="H6" s="11"/>
      <c r="I6" s="12"/>
      <c r="J6" s="11">
        <v>38</v>
      </c>
      <c r="K6" s="13">
        <v>1929.83</v>
      </c>
      <c r="L6" s="11">
        <v>143</v>
      </c>
      <c r="M6" s="14">
        <v>13.5</v>
      </c>
      <c r="N6" s="11">
        <v>24</v>
      </c>
      <c r="O6" s="13">
        <v>1702.38</v>
      </c>
      <c r="P6" s="11">
        <v>126</v>
      </c>
      <c r="Q6" s="14">
        <v>13.51</v>
      </c>
      <c r="R6" s="12">
        <v>0.5833</v>
      </c>
      <c r="S6" s="12">
        <v>0.1336</v>
      </c>
      <c r="T6" s="12">
        <v>0.1349</v>
      </c>
      <c r="U6" s="12">
        <v>-0.0007</v>
      </c>
      <c r="V6" s="11">
        <v>38</v>
      </c>
      <c r="W6" s="13">
        <v>1929.83</v>
      </c>
      <c r="X6" s="11">
        <v>142</v>
      </c>
      <c r="Y6" s="11">
        <v>24</v>
      </c>
      <c r="Z6" s="13">
        <v>1702.38</v>
      </c>
      <c r="AA6" s="11">
        <v>118</v>
      </c>
      <c r="AB6" s="12">
        <v>0.5833</v>
      </c>
      <c r="AC6" s="12">
        <v>0.1336</v>
      </c>
    </row>
    <row r="7">
      <c r="A7" s="10" t="s">
        <v>33</v>
      </c>
      <c r="B7" s="11">
        <v>34392</v>
      </c>
      <c r="C7" s="11">
        <f>=ROUNDDOWN(16.0935891436593,0)</f>
      </c>
      <c r="D7" s="11">
        <v>58475</v>
      </c>
      <c r="E7" s="12">
        <v>1</v>
      </c>
      <c r="F7" s="11"/>
      <c r="G7" s="11">
        <f>=ROUNDDOWN({0},0)</f>
      </c>
      <c r="H7" s="11"/>
      <c r="I7" s="12"/>
      <c r="J7" s="11">
        <v>68</v>
      </c>
      <c r="K7" s="13">
        <v>1837.12</v>
      </c>
      <c r="L7" s="11">
        <v>191</v>
      </c>
      <c r="M7" s="14">
        <v>9.62</v>
      </c>
      <c r="N7" s="11">
        <v>76</v>
      </c>
      <c r="O7" s="13">
        <v>1792.71</v>
      </c>
      <c r="P7" s="11">
        <v>190</v>
      </c>
      <c r="Q7" s="14">
        <v>9.44</v>
      </c>
      <c r="R7" s="12">
        <v>-0.1053</v>
      </c>
      <c r="S7" s="12">
        <v>0.0248</v>
      </c>
      <c r="T7" s="12">
        <v>0.0053</v>
      </c>
      <c r="U7" s="12">
        <v>0.0191</v>
      </c>
      <c r="V7" s="11">
        <v>68</v>
      </c>
      <c r="W7" s="13">
        <v>1837.12</v>
      </c>
      <c r="X7" s="11">
        <v>185</v>
      </c>
      <c r="Y7" s="11">
        <v>76</v>
      </c>
      <c r="Z7" s="13">
        <v>1792.71</v>
      </c>
      <c r="AA7" s="11">
        <v>175</v>
      </c>
      <c r="AB7" s="12">
        <v>-0.1053</v>
      </c>
      <c r="AC7" s="12">
        <v>0.0248</v>
      </c>
    </row>
    <row r="8">
      <c r="A8" s="10" t="s">
        <v>34</v>
      </c>
      <c r="B8" s="11">
        <v>39952</v>
      </c>
      <c r="C8" s="11">
        <f>=ROUNDDOWN(10.3446311592139,0)</f>
      </c>
      <c r="D8" s="11">
        <v>100048</v>
      </c>
      <c r="E8" s="12">
        <v>1</v>
      </c>
      <c r="F8" s="11"/>
      <c r="G8" s="11">
        <f>=ROUNDDOWN({0},0)</f>
      </c>
      <c r="H8" s="11"/>
      <c r="I8" s="12"/>
      <c r="J8" s="11">
        <v>46</v>
      </c>
      <c r="K8" s="13">
        <v>795.27</v>
      </c>
      <c r="L8" s="11">
        <v>238</v>
      </c>
      <c r="M8" s="14">
        <v>3.34</v>
      </c>
      <c r="N8" s="11">
        <v>73</v>
      </c>
      <c r="O8" s="13">
        <v>1511.7</v>
      </c>
      <c r="P8" s="11">
        <v>248</v>
      </c>
      <c r="Q8" s="14">
        <v>6.1</v>
      </c>
      <c r="R8" s="12">
        <v>-0.3699</v>
      </c>
      <c r="S8" s="12">
        <v>-0.4739</v>
      </c>
      <c r="T8" s="12">
        <v>-0.0403</v>
      </c>
      <c r="U8" s="12">
        <v>-0.4525</v>
      </c>
      <c r="V8" s="11">
        <v>46</v>
      </c>
      <c r="W8" s="13">
        <v>795.27</v>
      </c>
      <c r="X8" s="11">
        <v>224</v>
      </c>
      <c r="Y8" s="11">
        <v>73</v>
      </c>
      <c r="Z8" s="13">
        <v>1511.7</v>
      </c>
      <c r="AA8" s="11">
        <v>248</v>
      </c>
      <c r="AB8" s="12">
        <v>-0.3699</v>
      </c>
      <c r="AC8" s="12">
        <v>-0.4739</v>
      </c>
    </row>
    <row r="9">
      <c r="A9" s="10" t="s">
        <v>35</v>
      </c>
      <c r="B9" s="11">
        <v>53309</v>
      </c>
      <c r="C9" s="11">
        <f>=ROUNDDOWN(20.4790442165111,0)</f>
      </c>
      <c r="D9" s="11">
        <v>93854</v>
      </c>
      <c r="E9" s="12">
        <v>1</v>
      </c>
      <c r="F9" s="11"/>
      <c r="G9" s="11">
        <f>=ROUNDDOWN({0},0)</f>
      </c>
      <c r="H9" s="11"/>
      <c r="I9" s="12"/>
      <c r="J9" s="11">
        <v>73</v>
      </c>
      <c r="K9" s="13">
        <v>2639.26</v>
      </c>
      <c r="L9" s="11">
        <v>996</v>
      </c>
      <c r="M9" s="14">
        <v>2.65</v>
      </c>
      <c r="N9" s="11">
        <v>72</v>
      </c>
      <c r="O9" s="13">
        <v>2435.18</v>
      </c>
      <c r="P9" s="11">
        <v>1026</v>
      </c>
      <c r="Q9" s="14">
        <v>2.37</v>
      </c>
      <c r="R9" s="12">
        <v>0.0139</v>
      </c>
      <c r="S9" s="12">
        <v>0.0838</v>
      </c>
      <c r="T9" s="12">
        <v>-0.0292</v>
      </c>
      <c r="U9" s="12">
        <v>0.1181</v>
      </c>
      <c r="V9" s="11">
        <v>73</v>
      </c>
      <c r="W9" s="13">
        <v>2639.26</v>
      </c>
      <c r="X9" s="11">
        <v>838</v>
      </c>
      <c r="Y9" s="11">
        <v>72</v>
      </c>
      <c r="Z9" s="13">
        <v>2435.18</v>
      </c>
      <c r="AA9" s="11">
        <v>854</v>
      </c>
      <c r="AB9" s="12">
        <v>0.0139</v>
      </c>
      <c r="AC9" s="12">
        <v>0.0838</v>
      </c>
    </row>
    <row r="10">
      <c r="A10" s="10" t="s">
        <v>36</v>
      </c>
      <c r="B10" s="11">
        <v>44850</v>
      </c>
      <c r="C10" s="11">
        <f>=ROUNDDOWN(21.1736379945237,0)</f>
      </c>
      <c r="D10" s="11">
        <v>33274</v>
      </c>
      <c r="E10" s="12">
        <v>1</v>
      </c>
      <c r="F10" s="11"/>
      <c r="G10" s="11">
        <f>=ROUNDDOWN({0},0)</f>
      </c>
      <c r="H10" s="11"/>
      <c r="I10" s="12"/>
      <c r="J10" s="11">
        <v>242</v>
      </c>
      <c r="K10" s="13">
        <v>42765.33</v>
      </c>
      <c r="L10" s="11">
        <v>590</v>
      </c>
      <c r="M10" s="14">
        <v>72.48</v>
      </c>
      <c r="N10" s="11">
        <v>244</v>
      </c>
      <c r="O10" s="13">
        <v>38122.02</v>
      </c>
      <c r="P10" s="11">
        <v>685</v>
      </c>
      <c r="Q10" s="14">
        <v>55.65</v>
      </c>
      <c r="R10" s="12">
        <v>-0.0082</v>
      </c>
      <c r="S10" s="12">
        <v>0.1218</v>
      </c>
      <c r="T10" s="12">
        <v>-0.1387</v>
      </c>
      <c r="U10" s="12">
        <v>0.3024</v>
      </c>
      <c r="V10" s="11">
        <v>242</v>
      </c>
      <c r="W10" s="13">
        <v>42765.33</v>
      </c>
      <c r="X10" s="11">
        <v>573</v>
      </c>
      <c r="Y10" s="11">
        <v>244</v>
      </c>
      <c r="Z10" s="13">
        <v>38122.02</v>
      </c>
      <c r="AA10" s="11">
        <v>680</v>
      </c>
      <c r="AB10" s="12">
        <v>-0.0082</v>
      </c>
      <c r="AC10" s="12">
        <v>0.1218</v>
      </c>
    </row>
    <row r="11">
      <c r="A11" s="10" t="s">
        <v>37</v>
      </c>
      <c r="B11" s="11">
        <v>2425</v>
      </c>
      <c r="C11" s="11">
        <f>=ROUNDDOWN(20.995670995671,0)</f>
      </c>
      <c r="D11" s="11">
        <v>2150</v>
      </c>
      <c r="E11" s="12">
        <v>1</v>
      </c>
      <c r="F11" s="11"/>
      <c r="G11" s="11">
        <f>=ROUNDDOWN({0},0)</f>
      </c>
      <c r="H11" s="11"/>
      <c r="I11" s="12"/>
      <c r="J11" s="11">
        <v>10</v>
      </c>
      <c r="K11" s="13">
        <v>730.52</v>
      </c>
      <c r="L11" s="11">
        <v>136</v>
      </c>
      <c r="M11" s="14">
        <v>5.37</v>
      </c>
      <c r="N11" s="11">
        <v>8</v>
      </c>
      <c r="O11" s="13">
        <v>568.01</v>
      </c>
      <c r="P11" s="11">
        <v>92</v>
      </c>
      <c r="Q11" s="14">
        <v>6.17</v>
      </c>
      <c r="R11" s="12">
        <v>0.25</v>
      </c>
      <c r="S11" s="12">
        <v>0.2861</v>
      </c>
      <c r="T11" s="12">
        <v>0.4783</v>
      </c>
      <c r="U11" s="12">
        <v>-0.1297</v>
      </c>
      <c r="V11" s="11">
        <v>10</v>
      </c>
      <c r="W11" s="13">
        <v>730.52</v>
      </c>
      <c r="X11" s="11">
        <v>128</v>
      </c>
      <c r="Y11" s="11">
        <v>8</v>
      </c>
      <c r="Z11" s="13">
        <v>568.01</v>
      </c>
      <c r="AA11" s="11">
        <v>92</v>
      </c>
      <c r="AB11" s="12">
        <v>0.25</v>
      </c>
      <c r="AC11" s="12">
        <v>0.2861</v>
      </c>
    </row>
    <row r="12">
      <c r="A12" s="10" t="s">
        <v>38</v>
      </c>
      <c r="B12" s="11">
        <v>827</v>
      </c>
      <c r="C12" s="11">
        <f>=ROUNDDOWN(31.4448669201521,0)</f>
      </c>
      <c r="D12" s="11">
        <v>250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35.84</v>
      </c>
      <c r="L12" s="11">
        <v>76</v>
      </c>
      <c r="M12" s="14">
        <v>0.47</v>
      </c>
      <c r="N12" s="11">
        <v>2</v>
      </c>
      <c r="O12" s="13">
        <v>62.78</v>
      </c>
      <c r="P12" s="11">
        <v>65</v>
      </c>
      <c r="Q12" s="14">
        <v>0.97</v>
      </c>
      <c r="R12" s="12"/>
      <c r="S12" s="12">
        <v>-0.4291</v>
      </c>
      <c r="T12" s="12">
        <v>0.1692</v>
      </c>
      <c r="U12" s="12">
        <v>-0.5155</v>
      </c>
      <c r="V12" s="11">
        <v>2</v>
      </c>
      <c r="W12" s="13">
        <v>35.84</v>
      </c>
      <c r="X12" s="11">
        <v>76</v>
      </c>
      <c r="Y12" s="11">
        <v>2</v>
      </c>
      <c r="Z12" s="13">
        <v>62.78</v>
      </c>
      <c r="AA12" s="11">
        <v>64</v>
      </c>
      <c r="AB12" s="12"/>
      <c r="AC12" s="12">
        <v>-0.4291</v>
      </c>
    </row>
    <row r="13">
      <c r="A13" s="10" t="s">
        <v>39</v>
      </c>
      <c r="B13" s="11">
        <v>535</v>
      </c>
      <c r="C13" s="11">
        <f>=ROUNDDOWN(18.259385665529,0)</f>
      </c>
      <c r="D13" s="11"/>
      <c r="E13" s="12"/>
      <c r="F13" s="11"/>
      <c r="G13" s="11">
        <f>=ROUNDDOWN({0},0)</f>
      </c>
      <c r="H13" s="11"/>
      <c r="I13" s="12"/>
      <c r="J13" s="11">
        <v>16</v>
      </c>
      <c r="K13" s="13">
        <v>1022.13</v>
      </c>
      <c r="L13" s="11">
        <v>70</v>
      </c>
      <c r="M13" s="14">
        <v>14.6</v>
      </c>
      <c r="N13" s="11">
        <v>1</v>
      </c>
      <c r="O13" s="13">
        <v>113.65</v>
      </c>
      <c r="P13" s="11">
        <v>114</v>
      </c>
      <c r="Q13" s="14">
        <v>1</v>
      </c>
      <c r="R13" s="12">
        <v>15</v>
      </c>
      <c r="S13" s="12">
        <v>7.9937</v>
      </c>
      <c r="T13" s="12">
        <v>-0.386</v>
      </c>
      <c r="U13" s="12">
        <v>13.6</v>
      </c>
      <c r="V13" s="11">
        <v>16</v>
      </c>
      <c r="W13" s="13">
        <v>1022.13</v>
      </c>
      <c r="X13" s="11">
        <v>70</v>
      </c>
      <c r="Y13" s="11">
        <v>1</v>
      </c>
      <c r="Z13" s="13">
        <v>113.65</v>
      </c>
      <c r="AA13" s="11">
        <v>114</v>
      </c>
      <c r="AB13" s="12">
        <v>15</v>
      </c>
      <c r="AC13" s="12">
        <v>7.9937</v>
      </c>
    </row>
    <row r="14">
      <c r="A14" s="10" t="s">
        <v>40</v>
      </c>
      <c r="B14" s="11">
        <v>60090</v>
      </c>
      <c r="C14" s="11">
        <f>=ROUNDDOWN(19.7236263375566,0)</f>
      </c>
      <c r="D14" s="11">
        <v>64106</v>
      </c>
      <c r="E14" s="12">
        <v>1</v>
      </c>
      <c r="F14" s="11"/>
      <c r="G14" s="11">
        <f>=ROUNDDOWN({0},0)</f>
      </c>
      <c r="H14" s="11"/>
      <c r="I14" s="12"/>
      <c r="J14" s="11">
        <v>54</v>
      </c>
      <c r="K14" s="13">
        <v>1503.73</v>
      </c>
      <c r="L14" s="11">
        <v>957</v>
      </c>
      <c r="M14" s="14">
        <v>1.57</v>
      </c>
      <c r="N14" s="11">
        <v>62</v>
      </c>
      <c r="O14" s="13">
        <v>1760.34</v>
      </c>
      <c r="P14" s="11">
        <v>1026</v>
      </c>
      <c r="Q14" s="14">
        <v>1.72</v>
      </c>
      <c r="R14" s="12">
        <v>-0.129</v>
      </c>
      <c r="S14" s="12">
        <v>-0.1458</v>
      </c>
      <c r="T14" s="12">
        <v>-0.0673</v>
      </c>
      <c r="U14" s="12">
        <v>-0.0872</v>
      </c>
      <c r="V14" s="11">
        <v>54</v>
      </c>
      <c r="W14" s="13">
        <v>1503.73</v>
      </c>
      <c r="X14" s="11">
        <v>952</v>
      </c>
      <c r="Y14" s="11">
        <v>62</v>
      </c>
      <c r="Z14" s="13">
        <v>1760.34</v>
      </c>
      <c r="AA14" s="11">
        <v>988</v>
      </c>
      <c r="AB14" s="12">
        <v>-0.129</v>
      </c>
      <c r="AC14" s="12">
        <v>-0.1458</v>
      </c>
    </row>
    <row r="15">
      <c r="A15" s="10" t="s">
        <v>41</v>
      </c>
      <c r="B15" s="11">
        <v>97789</v>
      </c>
      <c r="C15" s="11">
        <f>=ROUNDDOWN(19.0763138387109,0)</f>
      </c>
      <c r="D15" s="11">
        <v>104140</v>
      </c>
      <c r="E15" s="12">
        <v>0.9903</v>
      </c>
      <c r="F15" s="11"/>
      <c r="G15" s="11">
        <f>=ROUNDDOWN({0},0)</f>
      </c>
      <c r="H15" s="11"/>
      <c r="I15" s="12"/>
      <c r="J15" s="11">
        <v>242</v>
      </c>
      <c r="K15" s="13">
        <v>4941.88</v>
      </c>
      <c r="L15" s="11">
        <v>572</v>
      </c>
      <c r="M15" s="14">
        <v>8.64</v>
      </c>
      <c r="N15" s="11">
        <v>228</v>
      </c>
      <c r="O15" s="13">
        <v>3836</v>
      </c>
      <c r="P15" s="11">
        <v>665</v>
      </c>
      <c r="Q15" s="14">
        <v>5.77</v>
      </c>
      <c r="R15" s="12">
        <v>0.0614</v>
      </c>
      <c r="S15" s="12">
        <v>0.2883</v>
      </c>
      <c r="T15" s="12">
        <v>-0.1398</v>
      </c>
      <c r="U15" s="12">
        <v>0.4974</v>
      </c>
      <c r="V15" s="11">
        <v>242</v>
      </c>
      <c r="W15" s="13">
        <v>4941.88</v>
      </c>
      <c r="X15" s="11">
        <v>562</v>
      </c>
      <c r="Y15" s="11">
        <v>228</v>
      </c>
      <c r="Z15" s="13">
        <v>3836</v>
      </c>
      <c r="AA15" s="11">
        <v>665</v>
      </c>
      <c r="AB15" s="12">
        <v>0.0614</v>
      </c>
      <c r="AC15" s="12">
        <v>0.2883</v>
      </c>
    </row>
    <row r="16">
      <c r="A16" s="10" t="s">
        <v>42</v>
      </c>
      <c r="B16" s="11">
        <v>35969</v>
      </c>
      <c r="C16" s="11">
        <f>=ROUNDDOWN(22.1948660989757,0)</f>
      </c>
      <c r="D16" s="11">
        <v>50547</v>
      </c>
      <c r="E16" s="12">
        <v>0.9851</v>
      </c>
      <c r="F16" s="11"/>
      <c r="G16" s="11">
        <f>=ROUNDDOWN({0},0)</f>
      </c>
      <c r="H16" s="11"/>
      <c r="I16" s="12"/>
      <c r="J16" s="11">
        <v>55</v>
      </c>
      <c r="K16" s="13">
        <v>1999.42</v>
      </c>
      <c r="L16" s="11">
        <v>591</v>
      </c>
      <c r="M16" s="14">
        <v>3.38</v>
      </c>
      <c r="N16" s="11">
        <v>99</v>
      </c>
      <c r="O16" s="13">
        <v>3417.11</v>
      </c>
      <c r="P16" s="11">
        <v>599</v>
      </c>
      <c r="Q16" s="14">
        <v>5.7</v>
      </c>
      <c r="R16" s="12">
        <v>-0.4444</v>
      </c>
      <c r="S16" s="12">
        <v>-0.4149</v>
      </c>
      <c r="T16" s="12">
        <v>-0.0134</v>
      </c>
      <c r="U16" s="12">
        <v>-0.407</v>
      </c>
      <c r="V16" s="11">
        <v>55</v>
      </c>
      <c r="W16" s="13">
        <v>1999.42</v>
      </c>
      <c r="X16" s="11">
        <v>541</v>
      </c>
      <c r="Y16" s="11">
        <v>99</v>
      </c>
      <c r="Z16" s="13">
        <v>3417.11</v>
      </c>
      <c r="AA16" s="11">
        <v>572</v>
      </c>
      <c r="AB16" s="12">
        <v>-0.4444</v>
      </c>
      <c r="AC16" s="12">
        <v>-0.4149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1143</v>
      </c>
      <c r="K17" s="17">
        <v>78524.72</v>
      </c>
      <c r="L17" s="15">
        <v>6198</v>
      </c>
      <c r="M17" s="18">
        <v>12.67</v>
      </c>
      <c r="N17" s="15">
        <v>1225</v>
      </c>
      <c r="O17" s="17">
        <v>76588.12</v>
      </c>
      <c r="P17" s="15">
        <v>6630</v>
      </c>
      <c r="Q17" s="18">
        <v>11.55</v>
      </c>
      <c r="R17" s="16">
        <v>-0.0669</v>
      </c>
      <c r="S17" s="16">
        <v>0.0253</v>
      </c>
      <c r="T17" s="16">
        <v>-0.0652</v>
      </c>
      <c r="U17" s="16">
        <v>0.097</v>
      </c>
      <c r="V17" s="15">
        <v>1143</v>
      </c>
      <c r="W17" s="17">
        <v>78524.72</v>
      </c>
      <c r="X17" s="15">
        <v>5866</v>
      </c>
      <c r="Y17" s="15">
        <v>1225</v>
      </c>
      <c r="Z17" s="17">
        <v>76588.12</v>
      </c>
      <c r="AA17" s="15">
        <v>6327</v>
      </c>
      <c r="AB17" s="16">
        <v>-0.0669</v>
      </c>
      <c r="AC17" s="16">
        <v>0.0253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