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<sst xmlns="http://schemas.openxmlformats.org/spreadsheetml/2006/main" count="44" uniqueCount="44">
  <si>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</si>
  <si>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</si>
  <si>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</si>
  <si>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07/31/2024</t>
  </si>
  <si>
    <t>End Date:</t>
  </si>
  <si>
    <t>Report Run Date:</t>
  </si>
  <si>
    <t>08/01/2024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</si>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</sst>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216834</v>
      </c>
      <c r="C5" s="11">
        <f>=ROUNDDOWN(20.2385685884692,0)</f>
      </c>
      <c r="D5" s="11">
        <v>256685</v>
      </c>
      <c r="E5" s="12">
        <v>1</v>
      </c>
      <c r="F5" s="11"/>
      <c r="G5" s="11">
        <f>=ROUNDDOWN({0},0)</f>
      </c>
      <c r="H5" s="11">
        <v>780</v>
      </c>
      <c r="I5" s="12"/>
      <c r="J5" s="11">
        <v>402</v>
      </c>
      <c r="K5" s="13">
        <v>24198.51</v>
      </c>
      <c r="L5" s="11">
        <v>1663</v>
      </c>
      <c r="M5" s="14">
        <v>14.55</v>
      </c>
      <c r="N5" s="11">
        <v>495</v>
      </c>
      <c r="O5" s="13">
        <v>27774.24</v>
      </c>
      <c r="P5" s="11">
        <v>1826</v>
      </c>
      <c r="Q5" s="14">
        <v>15.21</v>
      </c>
      <c r="R5" s="12">
        <v>-0.1879</v>
      </c>
      <c r="S5" s="12">
        <v>-0.1287</v>
      </c>
      <c r="T5" s="12">
        <v>-0.0893</v>
      </c>
      <c r="U5" s="12">
        <v>-0.0434</v>
      </c>
      <c r="V5" s="11">
        <v>402</v>
      </c>
      <c r="W5" s="13">
        <v>24198.51</v>
      </c>
      <c r="X5" s="11">
        <v>1598</v>
      </c>
      <c r="Y5" s="11">
        <v>495</v>
      </c>
      <c r="Z5" s="13">
        <v>27774.24</v>
      </c>
      <c r="AA5" s="11">
        <v>1787</v>
      </c>
      <c r="AB5" s="12">
        <v>-0.1879</v>
      </c>
      <c r="AC5" s="12">
        <v>-0.1287</v>
      </c>
    </row>
    <row r="6">
      <c r="A6" s="10" t="s">
        <v>32</v>
      </c>
      <c r="B6" s="11">
        <v>7100</v>
      </c>
      <c r="C6" s="11">
        <f>=ROUNDDOWN(13.0827344757693,0)</f>
      </c>
      <c r="D6" s="11">
        <v>10950</v>
      </c>
      <c r="E6" s="12">
        <v>1</v>
      </c>
      <c r="F6" s="11"/>
      <c r="G6" s="11">
        <f>=ROUNDDOWN({0},0)</f>
      </c>
      <c r="H6" s="11"/>
      <c r="I6" s="12"/>
      <c r="J6" s="11">
        <v>53</v>
      </c>
      <c r="K6" s="13">
        <v>2287.78</v>
      </c>
      <c r="L6" s="11">
        <v>174</v>
      </c>
      <c r="M6" s="14">
        <v>13.15</v>
      </c>
      <c r="N6" s="11">
        <v>23</v>
      </c>
      <c r="O6" s="13">
        <v>1388.83</v>
      </c>
      <c r="P6" s="11">
        <v>158</v>
      </c>
      <c r="Q6" s="14">
        <v>8.79</v>
      </c>
      <c r="R6" s="12">
        <v>1.3043</v>
      </c>
      <c r="S6" s="12">
        <v>0.6473</v>
      </c>
      <c r="T6" s="12">
        <v>0.1013</v>
      </c>
      <c r="U6" s="12">
        <v>0.496</v>
      </c>
      <c r="V6" s="11">
        <v>53</v>
      </c>
      <c r="W6" s="13">
        <v>2287.78</v>
      </c>
      <c r="X6" s="11">
        <v>172</v>
      </c>
      <c r="Y6" s="11">
        <v>23</v>
      </c>
      <c r="Z6" s="13">
        <v>1388.83</v>
      </c>
      <c r="AA6" s="11">
        <v>146</v>
      </c>
      <c r="AB6" s="12">
        <v>1.3043</v>
      </c>
      <c r="AC6" s="12">
        <v>0.6473</v>
      </c>
    </row>
    <row r="7">
      <c r="A7" s="10" t="s">
        <v>33</v>
      </c>
      <c r="B7" s="11">
        <v>32504</v>
      </c>
      <c r="C7" s="11">
        <f>=ROUNDDOWN(15.801652892562,0)</f>
      </c>
      <c r="D7" s="11">
        <v>58885</v>
      </c>
      <c r="E7" s="12">
        <v>1</v>
      </c>
      <c r="F7" s="11"/>
      <c r="G7" s="11">
        <f>=ROUNDDOWN({0},0)</f>
      </c>
      <c r="H7" s="11"/>
      <c r="I7" s="12"/>
      <c r="J7" s="11">
        <v>79</v>
      </c>
      <c r="K7" s="13">
        <v>2186.72</v>
      </c>
      <c r="L7" s="11">
        <v>191</v>
      </c>
      <c r="M7" s="14">
        <v>11.45</v>
      </c>
      <c r="N7" s="11">
        <v>74</v>
      </c>
      <c r="O7" s="13">
        <v>1751.17</v>
      </c>
      <c r="P7" s="11">
        <v>190</v>
      </c>
      <c r="Q7" s="14">
        <v>9.22</v>
      </c>
      <c r="R7" s="12">
        <v>0.0676</v>
      </c>
      <c r="S7" s="12">
        <v>0.2487</v>
      </c>
      <c r="T7" s="12">
        <v>0.0053</v>
      </c>
      <c r="U7" s="12">
        <v>0.2419</v>
      </c>
      <c r="V7" s="11">
        <v>79</v>
      </c>
      <c r="W7" s="13">
        <v>2186.72</v>
      </c>
      <c r="X7" s="11">
        <v>182</v>
      </c>
      <c r="Y7" s="11">
        <v>74</v>
      </c>
      <c r="Z7" s="13">
        <v>1751.17</v>
      </c>
      <c r="AA7" s="11">
        <v>175</v>
      </c>
      <c r="AB7" s="12">
        <v>0.0676</v>
      </c>
      <c r="AC7" s="12">
        <v>0.2487</v>
      </c>
    </row>
    <row r="8">
      <c r="A8" s="10" t="s">
        <v>34</v>
      </c>
      <c r="B8" s="11">
        <v>40353</v>
      </c>
      <c r="C8" s="11">
        <f>=ROUNDDOWN(9.43642868835208,0)</f>
      </c>
      <c r="D8" s="11">
        <v>115201</v>
      </c>
      <c r="E8" s="12">
        <v>0.9589</v>
      </c>
      <c r="F8" s="11"/>
      <c r="G8" s="11">
        <f>=ROUNDDOWN({0},0)</f>
      </c>
      <c r="H8" s="11"/>
      <c r="I8" s="12"/>
      <c r="J8" s="11">
        <v>80</v>
      </c>
      <c r="K8" s="13">
        <v>1424.3</v>
      </c>
      <c r="L8" s="11">
        <v>233</v>
      </c>
      <c r="M8" s="14">
        <v>6.11</v>
      </c>
      <c r="N8" s="11">
        <v>64</v>
      </c>
      <c r="O8" s="13">
        <v>1162.04</v>
      </c>
      <c r="P8" s="11">
        <v>246</v>
      </c>
      <c r="Q8" s="14">
        <v>4.72</v>
      </c>
      <c r="R8" s="12">
        <v>0.25</v>
      </c>
      <c r="S8" s="12">
        <v>0.2257</v>
      </c>
      <c r="T8" s="12">
        <v>-0.0528</v>
      </c>
      <c r="U8" s="12">
        <v>0.2945</v>
      </c>
      <c r="V8" s="11">
        <v>80</v>
      </c>
      <c r="W8" s="13">
        <v>1424.3</v>
      </c>
      <c r="X8" s="11">
        <v>219</v>
      </c>
      <c r="Y8" s="11">
        <v>64</v>
      </c>
      <c r="Z8" s="13">
        <v>1162.04</v>
      </c>
      <c r="AA8" s="11">
        <v>241</v>
      </c>
      <c r="AB8" s="12">
        <v>0.25</v>
      </c>
      <c r="AC8" s="12">
        <v>0.2257</v>
      </c>
    </row>
    <row r="9">
      <c r="A9" s="10" t="s">
        <v>35</v>
      </c>
      <c r="B9" s="11">
        <v>62959</v>
      </c>
      <c r="C9" s="11">
        <f>=ROUNDDOWN(20.1584912909836,0)</f>
      </c>
      <c r="D9" s="11">
        <v>104354</v>
      </c>
      <c r="E9" s="12">
        <v>1</v>
      </c>
      <c r="F9" s="11"/>
      <c r="G9" s="11">
        <f>=ROUNDDOWN({0},0)</f>
      </c>
      <c r="H9" s="11"/>
      <c r="I9" s="12"/>
      <c r="J9" s="11">
        <v>100</v>
      </c>
      <c r="K9" s="13">
        <v>3272.1</v>
      </c>
      <c r="L9" s="11">
        <v>1071</v>
      </c>
      <c r="M9" s="14">
        <v>3.06</v>
      </c>
      <c r="N9" s="11">
        <v>87</v>
      </c>
      <c r="O9" s="13">
        <v>2656.37</v>
      </c>
      <c r="P9" s="11">
        <v>1082</v>
      </c>
      <c r="Q9" s="14">
        <v>2.46</v>
      </c>
      <c r="R9" s="12">
        <v>0.1494</v>
      </c>
      <c r="S9" s="12">
        <v>0.2318</v>
      </c>
      <c r="T9" s="12">
        <v>-0.0102</v>
      </c>
      <c r="U9" s="12">
        <v>0.2439</v>
      </c>
      <c r="V9" s="11">
        <v>100</v>
      </c>
      <c r="W9" s="13">
        <v>3272.1</v>
      </c>
      <c r="X9" s="11">
        <v>896</v>
      </c>
      <c r="Y9" s="11">
        <v>87</v>
      </c>
      <c r="Z9" s="13">
        <v>2656.37</v>
      </c>
      <c r="AA9" s="11">
        <v>898</v>
      </c>
      <c r="AB9" s="12">
        <v>0.1494</v>
      </c>
      <c r="AC9" s="12">
        <v>0.2318</v>
      </c>
    </row>
    <row r="10">
      <c r="A10" s="10" t="s">
        <v>36</v>
      </c>
      <c r="B10" s="11">
        <v>54257</v>
      </c>
      <c r="C10" s="11">
        <f>=ROUNDDOWN(20.5223541871549,0)</f>
      </c>
      <c r="D10" s="11">
        <v>40913</v>
      </c>
      <c r="E10" s="12">
        <v>0.9949</v>
      </c>
      <c r="F10" s="11"/>
      <c r="G10" s="11">
        <f>=ROUNDDOWN({0},0)</f>
      </c>
      <c r="H10" s="11">
        <v>360</v>
      </c>
      <c r="I10" s="12"/>
      <c r="J10" s="11">
        <v>382</v>
      </c>
      <c r="K10" s="13">
        <v>72274.47</v>
      </c>
      <c r="L10" s="11">
        <v>614</v>
      </c>
      <c r="M10" s="14">
        <v>117.71</v>
      </c>
      <c r="N10" s="11">
        <v>307</v>
      </c>
      <c r="O10" s="13">
        <v>49554.04</v>
      </c>
      <c r="P10" s="11">
        <v>715</v>
      </c>
      <c r="Q10" s="14">
        <v>69.31</v>
      </c>
      <c r="R10" s="12">
        <v>0.2443</v>
      </c>
      <c r="S10" s="12">
        <v>0.4585</v>
      </c>
      <c r="T10" s="12">
        <v>-0.1413</v>
      </c>
      <c r="U10" s="12">
        <v>0.6983</v>
      </c>
      <c r="V10" s="11">
        <v>382</v>
      </c>
      <c r="W10" s="13">
        <v>72274.47</v>
      </c>
      <c r="X10" s="11">
        <v>596</v>
      </c>
      <c r="Y10" s="11">
        <v>307</v>
      </c>
      <c r="Z10" s="13">
        <v>49554.04</v>
      </c>
      <c r="AA10" s="11">
        <v>710</v>
      </c>
      <c r="AB10" s="12">
        <v>0.2443</v>
      </c>
      <c r="AC10" s="12">
        <v>0.4585</v>
      </c>
    </row>
    <row r="11">
      <c r="A11" s="10" t="s">
        <v>37</v>
      </c>
      <c r="B11" s="11">
        <v>4969</v>
      </c>
      <c r="C11" s="11">
        <f>=ROUNDDOWN(23.1979458450047,0)</f>
      </c>
      <c r="D11" s="11">
        <v>3770</v>
      </c>
      <c r="E11" s="12">
        <v>0.8889</v>
      </c>
      <c r="F11" s="11"/>
      <c r="G11" s="11">
        <f>=ROUNDDOWN({0},0)</f>
      </c>
      <c r="H11" s="11"/>
      <c r="I11" s="12"/>
      <c r="J11" s="11">
        <v>19</v>
      </c>
      <c r="K11" s="13">
        <v>1001.32</v>
      </c>
      <c r="L11" s="11">
        <v>129</v>
      </c>
      <c r="M11" s="14">
        <v>7.76</v>
      </c>
      <c r="N11" s="11">
        <v>21</v>
      </c>
      <c r="O11" s="13">
        <v>1432.52</v>
      </c>
      <c r="P11" s="11">
        <v>103</v>
      </c>
      <c r="Q11" s="14">
        <v>13.91</v>
      </c>
      <c r="R11" s="12">
        <v>-0.0952</v>
      </c>
      <c r="S11" s="12">
        <v>-0.301</v>
      </c>
      <c r="T11" s="12">
        <v>0.2524</v>
      </c>
      <c r="U11" s="12">
        <v>-0.4421</v>
      </c>
      <c r="V11" s="11">
        <v>19</v>
      </c>
      <c r="W11" s="13">
        <v>1001.32</v>
      </c>
      <c r="X11" s="11">
        <v>123</v>
      </c>
      <c r="Y11" s="11">
        <v>21</v>
      </c>
      <c r="Z11" s="13">
        <v>1432.52</v>
      </c>
      <c r="AA11" s="11">
        <v>103</v>
      </c>
      <c r="AB11" s="12">
        <v>-0.0952</v>
      </c>
      <c r="AC11" s="12">
        <v>-0.301</v>
      </c>
    </row>
    <row r="12">
      <c r="A12" s="10" t="s">
        <v>38</v>
      </c>
      <c r="B12" s="11">
        <v>3046</v>
      </c>
      <c r="C12" s="11">
        <f>=ROUNDDOWN(37.6049382716049,0)</f>
      </c>
      <c r="D12" s="11">
        <v>600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83.43</v>
      </c>
      <c r="L12" s="11">
        <v>76</v>
      </c>
      <c r="M12" s="14">
        <v>1.1</v>
      </c>
      <c r="N12" s="11">
        <v>5</v>
      </c>
      <c r="O12" s="13">
        <v>178.22</v>
      </c>
      <c r="P12" s="11">
        <v>65</v>
      </c>
      <c r="Q12" s="14">
        <v>2.74</v>
      </c>
      <c r="R12" s="12">
        <v>-0.2</v>
      </c>
      <c r="S12" s="12">
        <v>-0.5319</v>
      </c>
      <c r="T12" s="12">
        <v>0.1692</v>
      </c>
      <c r="U12" s="12">
        <v>-0.5985</v>
      </c>
      <c r="V12" s="11">
        <v>4</v>
      </c>
      <c r="W12" s="13">
        <v>83.43</v>
      </c>
      <c r="X12" s="11">
        <v>76</v>
      </c>
      <c r="Y12" s="11">
        <v>5</v>
      </c>
      <c r="Z12" s="13">
        <v>178.22</v>
      </c>
      <c r="AA12" s="11">
        <v>64</v>
      </c>
      <c r="AB12" s="12">
        <v>-0.2</v>
      </c>
      <c r="AC12" s="12">
        <v>-0.5319</v>
      </c>
    </row>
    <row r="13">
      <c r="A13" s="10" t="s">
        <v>39</v>
      </c>
      <c r="B13" s="11">
        <v>748</v>
      </c>
      <c r="C13" s="11">
        <f>=ROUNDDOWN(24.3648208469055,0)</f>
      </c>
      <c r="D13" s="11"/>
      <c r="E13" s="12"/>
      <c r="F13" s="11"/>
      <c r="G13" s="11">
        <f>=ROUNDDOWN({0},0)</f>
      </c>
      <c r="H13" s="11"/>
      <c r="I13" s="12"/>
      <c r="J13" s="11">
        <v>12</v>
      </c>
      <c r="K13" s="13">
        <v>855.23</v>
      </c>
      <c r="L13" s="11">
        <v>70</v>
      </c>
      <c r="M13" s="14">
        <v>12.22</v>
      </c>
      <c r="N13" s="11">
        <v>3</v>
      </c>
      <c r="O13" s="13">
        <v>121.3</v>
      </c>
      <c r="P13" s="11">
        <v>114</v>
      </c>
      <c r="Q13" s="14">
        <v>1.06</v>
      </c>
      <c r="R13" s="12">
        <v>3</v>
      </c>
      <c r="S13" s="12">
        <v>6.0505</v>
      </c>
      <c r="T13" s="12">
        <v>-0.386</v>
      </c>
      <c r="U13" s="12">
        <v>10.5283</v>
      </c>
      <c r="V13" s="11">
        <v>12</v>
      </c>
      <c r="W13" s="13">
        <v>855.23</v>
      </c>
      <c r="X13" s="11">
        <v>70</v>
      </c>
      <c r="Y13" s="11">
        <v>3</v>
      </c>
      <c r="Z13" s="13">
        <v>121.3</v>
      </c>
      <c r="AA13" s="11">
        <v>114</v>
      </c>
      <c r="AB13" s="12">
        <v>3</v>
      </c>
      <c r="AC13" s="12">
        <v>6.0505</v>
      </c>
    </row>
    <row r="14">
      <c r="A14" s="10" t="s">
        <v>40</v>
      </c>
      <c r="B14" s="11">
        <v>62424</v>
      </c>
      <c r="C14" s="11">
        <f>=ROUNDDOWN(20.0192418703098,0)</f>
      </c>
      <c r="D14" s="11">
        <v>67367</v>
      </c>
      <c r="E14" s="12">
        <v>1</v>
      </c>
      <c r="F14" s="11"/>
      <c r="G14" s="11">
        <f>=ROUNDDOWN({0},0)</f>
      </c>
      <c r="H14" s="11"/>
      <c r="I14" s="12"/>
      <c r="J14" s="11">
        <v>70</v>
      </c>
      <c r="K14" s="13">
        <v>1946.19</v>
      </c>
      <c r="L14" s="11">
        <v>634</v>
      </c>
      <c r="M14" s="14">
        <v>3.07</v>
      </c>
      <c r="N14" s="11">
        <v>88</v>
      </c>
      <c r="O14" s="13">
        <v>2364.99</v>
      </c>
      <c r="P14" s="11">
        <v>666</v>
      </c>
      <c r="Q14" s="14">
        <v>3.55</v>
      </c>
      <c r="R14" s="12">
        <v>-0.2045</v>
      </c>
      <c r="S14" s="12">
        <v>-0.1771</v>
      </c>
      <c r="T14" s="12">
        <v>-0.048</v>
      </c>
      <c r="U14" s="12">
        <v>-0.1352</v>
      </c>
      <c r="V14" s="11">
        <v>70</v>
      </c>
      <c r="W14" s="13">
        <v>1946.19</v>
      </c>
      <c r="X14" s="11">
        <v>629</v>
      </c>
      <c r="Y14" s="11">
        <v>88</v>
      </c>
      <c r="Z14" s="13">
        <v>2364.99</v>
      </c>
      <c r="AA14" s="11">
        <v>638</v>
      </c>
      <c r="AB14" s="12">
        <v>-0.2045</v>
      </c>
      <c r="AC14" s="12">
        <v>-0.1771</v>
      </c>
    </row>
    <row r="15">
      <c r="A15" s="10" t="s">
        <v>41</v>
      </c>
      <c r="B15" s="11">
        <v>81825</v>
      </c>
      <c r="C15" s="11">
        <f>=ROUNDDOWN(16.5607480418547,0)</f>
      </c>
      <c r="D15" s="11">
        <v>97994</v>
      </c>
      <c r="E15" s="12">
        <v>1</v>
      </c>
      <c r="F15" s="11"/>
      <c r="G15" s="11">
        <f>=ROUNDDOWN({0},0)</f>
      </c>
      <c r="H15" s="11"/>
      <c r="I15" s="12"/>
      <c r="J15" s="11">
        <v>207</v>
      </c>
      <c r="K15" s="13">
        <v>4189.85</v>
      </c>
      <c r="L15" s="11">
        <v>576</v>
      </c>
      <c r="M15" s="14">
        <v>7.27</v>
      </c>
      <c r="N15" s="11">
        <v>234</v>
      </c>
      <c r="O15" s="13">
        <v>3637.71</v>
      </c>
      <c r="P15" s="11">
        <v>669</v>
      </c>
      <c r="Q15" s="14">
        <v>5.44</v>
      </c>
      <c r="R15" s="12">
        <v>-0.1154</v>
      </c>
      <c r="S15" s="12">
        <v>0.1518</v>
      </c>
      <c r="T15" s="12">
        <v>-0.139</v>
      </c>
      <c r="U15" s="12">
        <v>0.3364</v>
      </c>
      <c r="V15" s="11">
        <v>207</v>
      </c>
      <c r="W15" s="13">
        <v>4189.85</v>
      </c>
      <c r="X15" s="11">
        <v>566</v>
      </c>
      <c r="Y15" s="11">
        <v>234</v>
      </c>
      <c r="Z15" s="13">
        <v>3637.71</v>
      </c>
      <c r="AA15" s="11">
        <v>669</v>
      </c>
      <c r="AB15" s="12">
        <v>-0.1154</v>
      </c>
      <c r="AC15" s="12">
        <v>0.1518</v>
      </c>
    </row>
    <row r="16">
      <c r="A16" s="10" t="s">
        <v>42</v>
      </c>
      <c r="B16" s="11">
        <v>49198</v>
      </c>
      <c r="C16" s="11">
        <f>=ROUNDDOWN(25.1523517382413,0)</f>
      </c>
      <c r="D16" s="11">
        <v>58856</v>
      </c>
      <c r="E16" s="12">
        <v>1</v>
      </c>
      <c r="F16" s="11"/>
      <c r="G16" s="11">
        <f>=ROUNDDOWN({0},0)</f>
      </c>
      <c r="H16" s="11"/>
      <c r="I16" s="12"/>
      <c r="J16" s="11">
        <v>63</v>
      </c>
      <c r="K16" s="13">
        <v>2561.07</v>
      </c>
      <c r="L16" s="11">
        <v>588</v>
      </c>
      <c r="M16" s="14">
        <v>4.36</v>
      </c>
      <c r="N16" s="11">
        <v>107</v>
      </c>
      <c r="O16" s="13">
        <v>3665.81</v>
      </c>
      <c r="P16" s="11">
        <v>594</v>
      </c>
      <c r="Q16" s="14">
        <v>6.17</v>
      </c>
      <c r="R16" s="12">
        <v>-0.4112</v>
      </c>
      <c r="S16" s="12">
        <v>-0.3014</v>
      </c>
      <c r="T16" s="12">
        <v>-0.0101</v>
      </c>
      <c r="U16" s="12">
        <v>-0.2934</v>
      </c>
      <c r="V16" s="11">
        <v>63</v>
      </c>
      <c r="W16" s="13">
        <v>2561.07</v>
      </c>
      <c r="X16" s="11">
        <v>538</v>
      </c>
      <c r="Y16" s="11">
        <v>107</v>
      </c>
      <c r="Z16" s="13">
        <v>3665.81</v>
      </c>
      <c r="AA16" s="11">
        <v>572</v>
      </c>
      <c r="AB16" s="12">
        <v>-0.4112</v>
      </c>
      <c r="AC16" s="12">
        <v>-0.3014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1471</v>
      </c>
      <c r="K17" s="17">
        <v>116280.97</v>
      </c>
      <c r="L17" s="15">
        <v>6019</v>
      </c>
      <c r="M17" s="18">
        <v>19.32</v>
      </c>
      <c r="N17" s="15">
        <v>1508</v>
      </c>
      <c r="O17" s="17">
        <v>95687.24</v>
      </c>
      <c r="P17" s="15">
        <v>6428</v>
      </c>
      <c r="Q17" s="18">
        <v>14.89</v>
      </c>
      <c r="R17" s="16">
        <v>-0.0245</v>
      </c>
      <c r="S17" s="16">
        <v>0.2152</v>
      </c>
      <c r="T17" s="16">
        <v>-0.0636</v>
      </c>
      <c r="U17" s="16">
        <v>0.2975</v>
      </c>
      <c r="V17" s="15">
        <v>1471</v>
      </c>
      <c r="W17" s="17">
        <v>116280.97</v>
      </c>
      <c r="X17" s="15">
        <v>5665</v>
      </c>
      <c r="Y17" s="15">
        <v>1508</v>
      </c>
      <c r="Z17" s="17">
        <v>95687.24</v>
      </c>
      <c r="AA17" s="15">
        <v>6117</v>
      </c>
      <c r="AB17" s="16">
        <v>-0.0245</v>
      </c>
      <c r="AC17" s="16">
        <v>0.2152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