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<sst xmlns="http://schemas.openxmlformats.org/spreadsheetml/2006/main" count="34" uniqueCount="34">
  <si>
    <t>Date Type:</t>
  </si>
  <si>
    <t>Shipped Date</t>
  </si>
  <si>
    <t>Start Date:</t>
  </si>
  <si>
    <t>07/01/2024</t>
  </si>
  <si>
    <t>End Date:</t>
  </si>
  <si>
    <t>07/31/2024</t>
  </si>
  <si>
    <t>Report Run Date:</t>
  </si>
  <si>
    <t>08/01/2024</t>
  </si>
  <si>
    <t>Division</t>
  </si>
  <si>
    <t>Current And Future Inventory</t>
  </si>
  <si>
    <t>Current And History Sales Comparison</t>
  </si>
  <si>
    <t>TGTDVS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</si>
  <si>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</si>
  <si>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</si>
  <si>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</si>
  <si>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</si>
  <si>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</si>
  <si>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</si>
  <si>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</si>
  <si>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</si>
  <si>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</si>
  <si>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</si>
  <si>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</si>
  <si>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</si>
  <si>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</si>
  <si>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</si>
  <si>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</si>
  <si>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</si>
  <si>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</si>
  <si>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</si>
  <si>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</si>
  <si>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</si>
  <si>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FUR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</si>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</sst>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6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12</v>
      </c>
      <c r="K3" s="4" t="s">
        <v>12</v>
      </c>
      <c r="L3" s="4" t="s">
        <v>12</v>
      </c>
      <c r="M3" s="4" t="s">
        <v>12</v>
      </c>
      <c r="N3" s="4" t="s">
        <v>13</v>
      </c>
      <c r="O3" s="4" t="s">
        <v>13</v>
      </c>
      <c r="P3" s="4" t="s">
        <v>13</v>
      </c>
      <c r="Q3" s="4" t="s">
        <v>13</v>
      </c>
      <c r="R3" s="4" t="s">
        <v>14</v>
      </c>
      <c r="S3" s="4" t="s">
        <v>15</v>
      </c>
      <c r="T3" s="4" t="s">
        <v>16</v>
      </c>
      <c r="U3" s="4" t="s">
        <v>17</v>
      </c>
      <c r="V3" s="4" t="s">
        <v>12</v>
      </c>
      <c r="W3" s="4" t="s">
        <v>12</v>
      </c>
      <c r="X3" s="4" t="s">
        <v>12</v>
      </c>
      <c r="Y3" s="4" t="s">
        <v>13</v>
      </c>
      <c r="Z3" s="4" t="s">
        <v>13</v>
      </c>
      <c r="AA3" s="4" t="s">
        <v>13</v>
      </c>
      <c r="AB3" s="4" t="s">
        <v>14</v>
      </c>
      <c r="AC3" s="4" t="s">
        <v>15</v>
      </c>
    </row>
    <row r="4">
      <c r="A4" s="4" t="s">
        <v>8</v>
      </c>
      <c r="B4" s="4" t="s">
        <v>18</v>
      </c>
      <c r="C4" s="4" t="s">
        <v>19</v>
      </c>
      <c r="D4" s="4" t="s">
        <v>20</v>
      </c>
      <c r="E4" s="4" t="s">
        <v>21</v>
      </c>
      <c r="F4" s="4" t="s">
        <v>22</v>
      </c>
      <c r="G4" s="4" t="s">
        <v>23</v>
      </c>
      <c r="H4" s="4" t="s">
        <v>24</v>
      </c>
      <c r="I4" s="4" t="s">
        <v>25</v>
      </c>
      <c r="J4" s="4" t="s">
        <v>26</v>
      </c>
      <c r="K4" s="4" t="s">
        <v>27</v>
      </c>
      <c r="L4" s="4" t="s">
        <v>28</v>
      </c>
      <c r="M4" s="4" t="s">
        <v>29</v>
      </c>
      <c r="N4" s="4" t="s">
        <v>26</v>
      </c>
      <c r="O4" s="4" t="s">
        <v>27</v>
      </c>
      <c r="P4" s="4" t="s">
        <v>28</v>
      </c>
      <c r="Q4" s="4" t="s">
        <v>29</v>
      </c>
      <c r="R4" s="4" t="s">
        <v>14</v>
      </c>
      <c r="S4" s="4" t="s">
        <v>15</v>
      </c>
      <c r="T4" s="4" t="s">
        <v>16</v>
      </c>
      <c r="U4" s="4" t="s">
        <v>17</v>
      </c>
      <c r="V4" s="4" t="s">
        <v>30</v>
      </c>
      <c r="W4" s="4" t="s">
        <v>31</v>
      </c>
      <c r="X4" s="4" t="s">
        <v>28</v>
      </c>
      <c r="Y4" s="4" t="s">
        <v>30</v>
      </c>
      <c r="Z4" s="4" t="s">
        <v>31</v>
      </c>
      <c r="AA4" s="4" t="s">
        <v>28</v>
      </c>
      <c r="AB4" s="4" t="s">
        <v>14</v>
      </c>
      <c r="AC4" s="4" t="s">
        <v>15</v>
      </c>
    </row>
    <row r="5">
      <c r="A5" s="10" t="s">
        <v>32</v>
      </c>
      <c r="B5" s="11">
        <v>129233</v>
      </c>
      <c r="C5" s="11">
        <f>=ROUNDDOWN(19.9504453741297,0)</f>
      </c>
      <c r="D5" s="11">
        <v>88570</v>
      </c>
      <c r="E5" s="12">
        <v>0.934</v>
      </c>
      <c r="F5" s="11"/>
      <c r="G5" s="11">
        <f>=ROUNDDOWN({0},0)</f>
      </c>
      <c r="H5" s="11">
        <v>360</v>
      </c>
      <c r="I5" s="12"/>
      <c r="J5" s="11">
        <v>8224</v>
      </c>
      <c r="K5" s="13">
        <v>1170445.46</v>
      </c>
      <c r="L5" s="11">
        <v>666</v>
      </c>
      <c r="M5" s="14">
        <v>1757.43</v>
      </c>
      <c r="N5" s="11">
        <v>164</v>
      </c>
      <c r="O5" s="13">
        <v>32003.81</v>
      </c>
      <c r="P5" s="11">
        <v>751</v>
      </c>
      <c r="Q5" s="14">
        <v>42.61</v>
      </c>
      <c r="R5" s="12">
        <v>49.1463</v>
      </c>
      <c r="S5" s="12">
        <v>35.5721</v>
      </c>
      <c r="T5" s="12">
        <v>-0.1132</v>
      </c>
      <c r="U5" s="12">
        <v>40.2445</v>
      </c>
      <c r="V5" s="11">
        <v>8224</v>
      </c>
      <c r="W5" s="13">
        <v>1170445.46</v>
      </c>
      <c r="X5" s="11">
        <v>513</v>
      </c>
      <c r="Y5" s="11">
        <v>164</v>
      </c>
      <c r="Z5" s="13">
        <v>32003.81</v>
      </c>
      <c r="AA5" s="11">
        <v>501</v>
      </c>
      <c r="AB5" s="12">
        <v>49.1463</v>
      </c>
      <c r="AC5" s="12">
        <v>35.5721</v>
      </c>
    </row>
    <row r="6">
      <c r="A6" s="19" t="s">
        <v>33</v>
      </c>
      <c r="B6" s="15"/>
      <c r="C6" s="15">
        <f>=ROUNDDOWN({0},0)</f>
      </c>
      <c r="D6" s="15"/>
      <c r="E6" s="16"/>
      <c r="F6" s="15"/>
      <c r="G6" s="15">
        <f>=ROUNDDOWN({0},0)</f>
      </c>
      <c r="H6" s="15"/>
      <c r="I6" s="16"/>
      <c r="J6" s="15">
        <v>8224</v>
      </c>
      <c r="K6" s="17">
        <v>1170445.46</v>
      </c>
      <c r="L6" s="15">
        <v>666</v>
      </c>
      <c r="M6" s="18">
        <v>1757.43</v>
      </c>
      <c r="N6" s="15">
        <v>164</v>
      </c>
      <c r="O6" s="17">
        <v>32003.81</v>
      </c>
      <c r="P6" s="15">
        <v>751</v>
      </c>
      <c r="Q6" s="18">
        <v>42.61</v>
      </c>
      <c r="R6" s="16">
        <v>49.1463</v>
      </c>
      <c r="S6" s="16">
        <v>35.5721</v>
      </c>
      <c r="T6" s="16">
        <v>-0.1132</v>
      </c>
      <c r="U6" s="16">
        <v>40.2445</v>
      </c>
      <c r="V6" s="15">
        <v>8224</v>
      </c>
      <c r="W6" s="17">
        <v>1170445.46</v>
      </c>
      <c r="X6" s="15">
        <v>513</v>
      </c>
      <c r="Y6" s="15">
        <v>164</v>
      </c>
      <c r="Z6" s="17">
        <v>32003.81</v>
      </c>
      <c r="AA6" s="15">
        <v>501</v>
      </c>
      <c r="AB6" s="16">
        <v>49.1463</v>
      </c>
      <c r="AC6" s="16">
        <v>35.5721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