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<sst xmlns="http://schemas.openxmlformats.org/spreadsheetml/2006/main" count="45" uniqueCount="45">
  <si>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</si>
  <si>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</si>
  <si>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</si>
  <si>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07/30/2024</t>
  </si>
  <si>
    <t>End Date:</t>
  </si>
  <si>
    <t>Report Run Date:</t>
  </si>
  <si>
    <t>07/31/2024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</si>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</sst>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265072</v>
      </c>
      <c r="C5" s="11">
        <f>=ROUNDDOWN(20.1890399482082,0)</f>
      </c>
      <c r="D5" s="11">
        <v>313266</v>
      </c>
      <c r="E5" s="12">
        <v>0.9962</v>
      </c>
      <c r="F5" s="11"/>
      <c r="G5" s="11">
        <f>=ROUNDDOWN({0},0)</f>
      </c>
      <c r="H5" s="11">
        <v>780</v>
      </c>
      <c r="I5" s="12"/>
      <c r="J5" s="11">
        <v>781</v>
      </c>
      <c r="K5" s="13">
        <v>40057.26</v>
      </c>
      <c r="L5" s="11">
        <v>1694</v>
      </c>
      <c r="M5" s="14">
        <v>23.65</v>
      </c>
      <c r="N5" s="11">
        <v>526</v>
      </c>
      <c r="O5" s="13">
        <v>28316.1</v>
      </c>
      <c r="P5" s="11">
        <v>1863</v>
      </c>
      <c r="Q5" s="14">
        <v>15.2</v>
      </c>
      <c r="R5" s="12">
        <v>0.4848</v>
      </c>
      <c r="S5" s="12">
        <v>0.4146</v>
      </c>
      <c r="T5" s="12">
        <v>-0.0907</v>
      </c>
      <c r="U5" s="12">
        <v>0.5559</v>
      </c>
      <c r="V5" s="11">
        <v>781</v>
      </c>
      <c r="W5" s="13">
        <v>40057.26</v>
      </c>
      <c r="X5" s="11">
        <v>1627</v>
      </c>
      <c r="Y5" s="11">
        <v>526</v>
      </c>
      <c r="Z5" s="13">
        <v>28316.1</v>
      </c>
      <c r="AA5" s="11">
        <v>1823</v>
      </c>
      <c r="AB5" s="12">
        <v>0.4848</v>
      </c>
      <c r="AC5" s="12">
        <v>0.4146</v>
      </c>
    </row>
    <row r="6">
      <c r="A6" s="10" t="s">
        <v>32</v>
      </c>
      <c r="B6" s="11">
        <v>709</v>
      </c>
      <c r="C6" s="11">
        <f>=ROUNDDOWN(236.333333333333,0)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17.49</v>
      </c>
      <c r="L6" s="11">
        <v>69</v>
      </c>
      <c r="M6" s="14">
        <v>0.25</v>
      </c>
      <c r="N6" s="11"/>
      <c r="O6" s="13"/>
      <c r="P6" s="11">
        <v>73</v>
      </c>
      <c r="Q6" s="14"/>
      <c r="R6" s="12"/>
      <c r="S6" s="12"/>
      <c r="T6" s="12">
        <v>-0.0548</v>
      </c>
      <c r="U6" s="12"/>
      <c r="V6" s="11">
        <v>1</v>
      </c>
      <c r="W6" s="13">
        <v>17.49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9782</v>
      </c>
      <c r="C7" s="11">
        <f>=ROUNDDOWN(13.6334494773519,0)</f>
      </c>
      <c r="D7" s="11">
        <v>14315</v>
      </c>
      <c r="E7" s="12">
        <v>1</v>
      </c>
      <c r="F7" s="11"/>
      <c r="G7" s="11">
        <f>=ROUNDDOWN({0},0)</f>
      </c>
      <c r="H7" s="11"/>
      <c r="I7" s="12"/>
      <c r="J7" s="11">
        <v>76</v>
      </c>
      <c r="K7" s="13">
        <v>3379.53</v>
      </c>
      <c r="L7" s="11">
        <v>160</v>
      </c>
      <c r="M7" s="14">
        <v>21.12</v>
      </c>
      <c r="N7" s="11">
        <v>34</v>
      </c>
      <c r="O7" s="13">
        <v>2073.38</v>
      </c>
      <c r="P7" s="11">
        <v>148</v>
      </c>
      <c r="Q7" s="14">
        <v>14.01</v>
      </c>
      <c r="R7" s="12">
        <v>1.2353</v>
      </c>
      <c r="S7" s="12">
        <v>0.63</v>
      </c>
      <c r="T7" s="12">
        <v>0.0811</v>
      </c>
      <c r="U7" s="12">
        <v>0.5075</v>
      </c>
      <c r="V7" s="11">
        <v>76</v>
      </c>
      <c r="W7" s="13">
        <v>3379.53</v>
      </c>
      <c r="X7" s="11">
        <v>159</v>
      </c>
      <c r="Y7" s="11">
        <v>34</v>
      </c>
      <c r="Z7" s="13">
        <v>2073.38</v>
      </c>
      <c r="AA7" s="11">
        <v>139</v>
      </c>
      <c r="AB7" s="12">
        <v>1.2353</v>
      </c>
      <c r="AC7" s="12">
        <v>0.63</v>
      </c>
    </row>
    <row r="8">
      <c r="A8" s="10" t="s">
        <v>34</v>
      </c>
      <c r="B8" s="11">
        <v>35495</v>
      </c>
      <c r="C8" s="11">
        <f>=ROUNDDOWN(15.0084566596194,0)</f>
      </c>
      <c r="D8" s="11">
        <v>63608</v>
      </c>
      <c r="E8" s="12">
        <v>1</v>
      </c>
      <c r="F8" s="11"/>
      <c r="G8" s="11">
        <f>=ROUNDDOWN({0},0)</f>
      </c>
      <c r="H8" s="11"/>
      <c r="I8" s="12"/>
      <c r="J8" s="11">
        <v>138</v>
      </c>
      <c r="K8" s="13">
        <v>3198.49</v>
      </c>
      <c r="L8" s="11">
        <v>186</v>
      </c>
      <c r="M8" s="14">
        <v>17.2</v>
      </c>
      <c r="N8" s="11">
        <v>98</v>
      </c>
      <c r="O8" s="13">
        <v>2255.01</v>
      </c>
      <c r="P8" s="11">
        <v>195</v>
      </c>
      <c r="Q8" s="14">
        <v>11.56</v>
      </c>
      <c r="R8" s="12">
        <v>0.4082</v>
      </c>
      <c r="S8" s="12">
        <v>0.4184</v>
      </c>
      <c r="T8" s="12">
        <v>-0.0462</v>
      </c>
      <c r="U8" s="12">
        <v>0.4879</v>
      </c>
      <c r="V8" s="11">
        <v>138</v>
      </c>
      <c r="W8" s="13">
        <v>3198.49</v>
      </c>
      <c r="X8" s="11">
        <v>182</v>
      </c>
      <c r="Y8" s="11">
        <v>98</v>
      </c>
      <c r="Z8" s="13">
        <v>2255.01</v>
      </c>
      <c r="AA8" s="11">
        <v>180</v>
      </c>
      <c r="AB8" s="12">
        <v>0.4082</v>
      </c>
      <c r="AC8" s="12">
        <v>0.4184</v>
      </c>
    </row>
    <row r="9">
      <c r="A9" s="10" t="s">
        <v>35</v>
      </c>
      <c r="B9" s="11">
        <v>58722</v>
      </c>
      <c r="C9" s="11">
        <f>=ROUNDDOWN(11.0323707892611,0)</f>
      </c>
      <c r="D9" s="11">
        <v>139369</v>
      </c>
      <c r="E9" s="12">
        <v>0.9706</v>
      </c>
      <c r="F9" s="11"/>
      <c r="G9" s="11">
        <f>=ROUNDDOWN({0},0)</f>
      </c>
      <c r="H9" s="11"/>
      <c r="I9" s="12"/>
      <c r="J9" s="11">
        <v>166</v>
      </c>
      <c r="K9" s="13">
        <v>2627.59</v>
      </c>
      <c r="L9" s="11">
        <v>240</v>
      </c>
      <c r="M9" s="14">
        <v>10.95</v>
      </c>
      <c r="N9" s="11">
        <v>86</v>
      </c>
      <c r="O9" s="13">
        <v>1519.83</v>
      </c>
      <c r="P9" s="11">
        <v>252</v>
      </c>
      <c r="Q9" s="14">
        <v>6.03</v>
      </c>
      <c r="R9" s="12">
        <v>0.9302</v>
      </c>
      <c r="S9" s="12">
        <v>0.7289</v>
      </c>
      <c r="T9" s="12">
        <v>-0.0476</v>
      </c>
      <c r="U9" s="12">
        <v>0.8159</v>
      </c>
      <c r="V9" s="11">
        <v>166</v>
      </c>
      <c r="W9" s="13">
        <v>2627.59</v>
      </c>
      <c r="X9" s="11">
        <v>226</v>
      </c>
      <c r="Y9" s="11">
        <v>86</v>
      </c>
      <c r="Z9" s="13">
        <v>1519.83</v>
      </c>
      <c r="AA9" s="11">
        <v>247</v>
      </c>
      <c r="AB9" s="12">
        <v>0.9302</v>
      </c>
      <c r="AC9" s="12">
        <v>0.7289</v>
      </c>
    </row>
    <row r="10">
      <c r="A10" s="10" t="s">
        <v>36</v>
      </c>
      <c r="B10" s="11">
        <v>76155</v>
      </c>
      <c r="C10" s="11">
        <f>=ROUNDDOWN(18.732474049294,0)</f>
      </c>
      <c r="D10" s="11">
        <v>131329</v>
      </c>
      <c r="E10" s="12">
        <v>1</v>
      </c>
      <c r="F10" s="11"/>
      <c r="G10" s="11">
        <f>=ROUNDDOWN({0},0)</f>
      </c>
      <c r="H10" s="11"/>
      <c r="I10" s="12"/>
      <c r="J10" s="11">
        <v>169</v>
      </c>
      <c r="K10" s="13">
        <v>4674.13</v>
      </c>
      <c r="L10" s="11">
        <v>1043</v>
      </c>
      <c r="M10" s="14">
        <v>4.48</v>
      </c>
      <c r="N10" s="11">
        <v>99</v>
      </c>
      <c r="O10" s="13">
        <v>3201.95</v>
      </c>
      <c r="P10" s="11">
        <v>1092</v>
      </c>
      <c r="Q10" s="14">
        <v>2.93</v>
      </c>
      <c r="R10" s="12">
        <v>0.7071</v>
      </c>
      <c r="S10" s="12">
        <v>0.4598</v>
      </c>
      <c r="T10" s="12">
        <v>-0.0449</v>
      </c>
      <c r="U10" s="12">
        <v>0.529</v>
      </c>
      <c r="V10" s="11">
        <v>169</v>
      </c>
      <c r="W10" s="13">
        <v>4674.13</v>
      </c>
      <c r="X10" s="11">
        <v>867</v>
      </c>
      <c r="Y10" s="11">
        <v>99</v>
      </c>
      <c r="Z10" s="13">
        <v>3201.95</v>
      </c>
      <c r="AA10" s="11">
        <v>903</v>
      </c>
      <c r="AB10" s="12">
        <v>0.7071</v>
      </c>
      <c r="AC10" s="12">
        <v>0.4598</v>
      </c>
    </row>
    <row r="11">
      <c r="A11" s="10" t="s">
        <v>37</v>
      </c>
      <c r="B11" s="11">
        <v>68812</v>
      </c>
      <c r="C11" s="11">
        <f>=ROUNDDOWN(21.6573820539452,0)</f>
      </c>
      <c r="D11" s="11">
        <v>47884</v>
      </c>
      <c r="E11" s="12">
        <v>1</v>
      </c>
      <c r="F11" s="11"/>
      <c r="G11" s="11">
        <f>=ROUNDDOWN({0},0)</f>
      </c>
      <c r="H11" s="11">
        <v>360</v>
      </c>
      <c r="I11" s="12"/>
      <c r="J11" s="11">
        <v>587</v>
      </c>
      <c r="K11" s="13">
        <v>92325.88</v>
      </c>
      <c r="L11" s="11">
        <v>623</v>
      </c>
      <c r="M11" s="14">
        <v>148.2</v>
      </c>
      <c r="N11" s="11">
        <v>465</v>
      </c>
      <c r="O11" s="13">
        <v>69774.47</v>
      </c>
      <c r="P11" s="11">
        <v>720</v>
      </c>
      <c r="Q11" s="14">
        <v>96.91</v>
      </c>
      <c r="R11" s="12">
        <v>0.2624</v>
      </c>
      <c r="S11" s="12">
        <v>0.3232</v>
      </c>
      <c r="T11" s="12">
        <v>-0.1347</v>
      </c>
      <c r="U11" s="12">
        <v>0.5293</v>
      </c>
      <c r="V11" s="11">
        <v>587</v>
      </c>
      <c r="W11" s="13">
        <v>92325.88</v>
      </c>
      <c r="X11" s="11">
        <v>599</v>
      </c>
      <c r="Y11" s="11">
        <v>465</v>
      </c>
      <c r="Z11" s="13">
        <v>69774.47</v>
      </c>
      <c r="AA11" s="11">
        <v>712</v>
      </c>
      <c r="AB11" s="12">
        <v>0.2624</v>
      </c>
      <c r="AC11" s="12">
        <v>0.3232</v>
      </c>
    </row>
    <row r="12">
      <c r="A12" s="10" t="s">
        <v>38</v>
      </c>
      <c r="B12" s="11">
        <v>6122</v>
      </c>
      <c r="C12" s="11">
        <f>=ROUNDDOWN(26.8508771929825,0)</f>
      </c>
      <c r="D12" s="11">
        <v>3600</v>
      </c>
      <c r="E12" s="12">
        <v>1</v>
      </c>
      <c r="F12" s="11"/>
      <c r="G12" s="11">
        <f>=ROUNDDOWN({0},0)</f>
      </c>
      <c r="H12" s="11"/>
      <c r="I12" s="12"/>
      <c r="J12" s="11">
        <v>18</v>
      </c>
      <c r="K12" s="13">
        <v>1266.8</v>
      </c>
      <c r="L12" s="11">
        <v>143</v>
      </c>
      <c r="M12" s="14">
        <v>8.86</v>
      </c>
      <c r="N12" s="11">
        <v>43</v>
      </c>
      <c r="O12" s="13">
        <v>2999.85</v>
      </c>
      <c r="P12" s="11">
        <v>99</v>
      </c>
      <c r="Q12" s="14">
        <v>30.3</v>
      </c>
      <c r="R12" s="12">
        <v>-0.5814</v>
      </c>
      <c r="S12" s="12">
        <v>-0.5777</v>
      </c>
      <c r="T12" s="12">
        <v>0.4444</v>
      </c>
      <c r="U12" s="12">
        <v>-0.7076</v>
      </c>
      <c r="V12" s="11">
        <v>18</v>
      </c>
      <c r="W12" s="13">
        <v>1266.8</v>
      </c>
      <c r="X12" s="11">
        <v>134</v>
      </c>
      <c r="Y12" s="11">
        <v>43</v>
      </c>
      <c r="Z12" s="13">
        <v>2999.85</v>
      </c>
      <c r="AA12" s="11">
        <v>99</v>
      </c>
      <c r="AB12" s="12">
        <v>-0.5814</v>
      </c>
      <c r="AC12" s="12">
        <v>-0.5777</v>
      </c>
    </row>
    <row r="13">
      <c r="A13" s="10" t="s">
        <v>39</v>
      </c>
      <c r="B13" s="11">
        <v>3155</v>
      </c>
      <c r="C13" s="11">
        <f>=ROUNDDOWN(29.1589648798521,0)</f>
      </c>
      <c r="D13" s="11">
        <v>1426</v>
      </c>
      <c r="E13" s="12">
        <v>1</v>
      </c>
      <c r="F13" s="11"/>
      <c r="G13" s="11">
        <f>=ROUNDDOWN({0},0)</f>
      </c>
      <c r="H13" s="11"/>
      <c r="I13" s="12"/>
      <c r="J13" s="11">
        <v>10</v>
      </c>
      <c r="K13" s="13">
        <v>302.7</v>
      </c>
      <c r="L13" s="11">
        <v>81</v>
      </c>
      <c r="M13" s="14">
        <v>3.74</v>
      </c>
      <c r="N13" s="11">
        <v>1</v>
      </c>
      <c r="O13" s="13">
        <v>21.98</v>
      </c>
      <c r="P13" s="11">
        <v>80</v>
      </c>
      <c r="Q13" s="14">
        <v>0.27</v>
      </c>
      <c r="R13" s="12">
        <v>9</v>
      </c>
      <c r="S13" s="12">
        <v>12.7716</v>
      </c>
      <c r="T13" s="12">
        <v>0.0125</v>
      </c>
      <c r="U13" s="12">
        <v>12.8519</v>
      </c>
      <c r="V13" s="11">
        <v>10</v>
      </c>
      <c r="W13" s="13">
        <v>302.7</v>
      </c>
      <c r="X13" s="11">
        <v>81</v>
      </c>
      <c r="Y13" s="11">
        <v>1</v>
      </c>
      <c r="Z13" s="13">
        <v>21.98</v>
      </c>
      <c r="AA13" s="11">
        <v>79</v>
      </c>
      <c r="AB13" s="12">
        <v>9</v>
      </c>
      <c r="AC13" s="12">
        <v>12.7716</v>
      </c>
    </row>
    <row r="14">
      <c r="A14" s="10" t="s">
        <v>40</v>
      </c>
      <c r="B14" s="11">
        <v>515</v>
      </c>
      <c r="C14" s="11">
        <f>=ROUNDDOWN(26.6839378238342,0)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118.76</v>
      </c>
      <c r="L14" s="11">
        <v>70</v>
      </c>
      <c r="M14" s="14">
        <v>1.7</v>
      </c>
      <c r="N14" s="11">
        <v>4</v>
      </c>
      <c r="O14" s="13">
        <v>341.01</v>
      </c>
      <c r="P14" s="11">
        <v>114</v>
      </c>
      <c r="Q14" s="14">
        <v>2.99</v>
      </c>
      <c r="R14" s="12">
        <v>-0.75</v>
      </c>
      <c r="S14" s="12">
        <v>-0.6517</v>
      </c>
      <c r="T14" s="12">
        <v>-0.386</v>
      </c>
      <c r="U14" s="12">
        <v>-0.4314</v>
      </c>
      <c r="V14" s="11">
        <v>1</v>
      </c>
      <c r="W14" s="13">
        <v>118.76</v>
      </c>
      <c r="X14" s="11">
        <v>70</v>
      </c>
      <c r="Y14" s="11">
        <v>4</v>
      </c>
      <c r="Z14" s="13">
        <v>341.01</v>
      </c>
      <c r="AA14" s="11">
        <v>114</v>
      </c>
      <c r="AB14" s="12">
        <v>-0.75</v>
      </c>
      <c r="AC14" s="12">
        <v>-0.6517</v>
      </c>
    </row>
    <row r="15">
      <c r="A15" s="10" t="s">
        <v>41</v>
      </c>
      <c r="B15" s="11">
        <v>97784</v>
      </c>
      <c r="C15" s="11">
        <f>=ROUNDDOWN(21.1685753252657,0)</f>
      </c>
      <c r="D15" s="11">
        <v>97269</v>
      </c>
      <c r="E15" s="12">
        <v>1</v>
      </c>
      <c r="F15" s="11"/>
      <c r="G15" s="11">
        <f>=ROUNDDOWN({0},0)</f>
      </c>
      <c r="H15" s="11"/>
      <c r="I15" s="12"/>
      <c r="J15" s="11">
        <v>177</v>
      </c>
      <c r="K15" s="13">
        <v>3722.31</v>
      </c>
      <c r="L15" s="11">
        <v>923</v>
      </c>
      <c r="M15" s="14">
        <v>4.03</v>
      </c>
      <c r="N15" s="11">
        <v>72</v>
      </c>
      <c r="O15" s="13">
        <v>2012.4</v>
      </c>
      <c r="P15" s="11">
        <v>981</v>
      </c>
      <c r="Q15" s="14">
        <v>2.05</v>
      </c>
      <c r="R15" s="12">
        <v>1.4583</v>
      </c>
      <c r="S15" s="12">
        <v>0.8497</v>
      </c>
      <c r="T15" s="12">
        <v>-0.0591</v>
      </c>
      <c r="U15" s="12">
        <v>0.9659</v>
      </c>
      <c r="V15" s="11">
        <v>177</v>
      </c>
      <c r="W15" s="13">
        <v>3722.31</v>
      </c>
      <c r="X15" s="11">
        <v>918</v>
      </c>
      <c r="Y15" s="11">
        <v>72</v>
      </c>
      <c r="Z15" s="13">
        <v>2012.4</v>
      </c>
      <c r="AA15" s="11">
        <v>953</v>
      </c>
      <c r="AB15" s="12">
        <v>1.4583</v>
      </c>
      <c r="AC15" s="12">
        <v>0.8497</v>
      </c>
    </row>
    <row r="16">
      <c r="A16" s="10" t="s">
        <v>42</v>
      </c>
      <c r="B16" s="11">
        <v>109154</v>
      </c>
      <c r="C16" s="11">
        <f>=ROUNDDOWN(17.6066197819214,0)</f>
      </c>
      <c r="D16" s="11">
        <v>122719</v>
      </c>
      <c r="E16" s="12">
        <v>1</v>
      </c>
      <c r="F16" s="11"/>
      <c r="G16" s="11">
        <f>=ROUNDDOWN({0},0)</f>
      </c>
      <c r="H16" s="11"/>
      <c r="I16" s="12"/>
      <c r="J16" s="11">
        <v>472</v>
      </c>
      <c r="K16" s="13">
        <v>7796.55</v>
      </c>
      <c r="L16" s="11">
        <v>575</v>
      </c>
      <c r="M16" s="14">
        <v>13.56</v>
      </c>
      <c r="N16" s="11">
        <v>235</v>
      </c>
      <c r="O16" s="13">
        <v>3576.2</v>
      </c>
      <c r="P16" s="11">
        <v>669</v>
      </c>
      <c r="Q16" s="14">
        <v>5.35</v>
      </c>
      <c r="R16" s="12">
        <v>1.0085</v>
      </c>
      <c r="S16" s="12">
        <v>1.1801</v>
      </c>
      <c r="T16" s="12">
        <v>-0.1405</v>
      </c>
      <c r="U16" s="12">
        <v>1.5346</v>
      </c>
      <c r="V16" s="11">
        <v>472</v>
      </c>
      <c r="W16" s="13">
        <v>7796.55</v>
      </c>
      <c r="X16" s="11">
        <v>565</v>
      </c>
      <c r="Y16" s="11">
        <v>235</v>
      </c>
      <c r="Z16" s="13">
        <v>3576.2</v>
      </c>
      <c r="AA16" s="11">
        <v>669</v>
      </c>
      <c r="AB16" s="12">
        <v>1.0085</v>
      </c>
      <c r="AC16" s="12">
        <v>1.1801</v>
      </c>
    </row>
    <row r="17">
      <c r="A17" s="10" t="s">
        <v>43</v>
      </c>
      <c r="B17" s="11">
        <v>54496</v>
      </c>
      <c r="C17" s="11">
        <f>=ROUNDDOWN(25.3446191051995,0)</f>
      </c>
      <c r="D17" s="11">
        <v>58588</v>
      </c>
      <c r="E17" s="12">
        <v>0.9817</v>
      </c>
      <c r="F17" s="11"/>
      <c r="G17" s="11">
        <f>=ROUNDDOWN({0},0)</f>
      </c>
      <c r="H17" s="11"/>
      <c r="I17" s="12"/>
      <c r="J17" s="11">
        <v>111</v>
      </c>
      <c r="K17" s="13">
        <v>3683.82</v>
      </c>
      <c r="L17" s="11">
        <v>584</v>
      </c>
      <c r="M17" s="14">
        <v>6.31</v>
      </c>
      <c r="N17" s="11">
        <v>124</v>
      </c>
      <c r="O17" s="13">
        <v>4329.78</v>
      </c>
      <c r="P17" s="11">
        <v>599</v>
      </c>
      <c r="Q17" s="14">
        <v>7.23</v>
      </c>
      <c r="R17" s="12">
        <v>-0.1048</v>
      </c>
      <c r="S17" s="12">
        <v>-0.1492</v>
      </c>
      <c r="T17" s="12">
        <v>-0.025</v>
      </c>
      <c r="U17" s="12">
        <v>-0.1272</v>
      </c>
      <c r="V17" s="11">
        <v>111</v>
      </c>
      <c r="W17" s="13">
        <v>3683.82</v>
      </c>
      <c r="X17" s="11">
        <v>534</v>
      </c>
      <c r="Y17" s="11">
        <v>124</v>
      </c>
      <c r="Z17" s="13">
        <v>4329.78</v>
      </c>
      <c r="AA17" s="11">
        <v>577</v>
      </c>
      <c r="AB17" s="12">
        <v>-0.1048</v>
      </c>
      <c r="AC17" s="12">
        <v>-0.1492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2707</v>
      </c>
      <c r="K18" s="17">
        <v>163171.31</v>
      </c>
      <c r="L18" s="15">
        <v>6391</v>
      </c>
      <c r="M18" s="18">
        <v>25.53</v>
      </c>
      <c r="N18" s="15">
        <v>1787</v>
      </c>
      <c r="O18" s="17">
        <v>120421.96</v>
      </c>
      <c r="P18" s="15">
        <v>6885</v>
      </c>
      <c r="Q18" s="18">
        <v>17.49</v>
      </c>
      <c r="R18" s="16">
        <v>0.5148</v>
      </c>
      <c r="S18" s="16">
        <v>0.355</v>
      </c>
      <c r="T18" s="16">
        <v>-0.0718</v>
      </c>
      <c r="U18" s="16">
        <v>0.4597</v>
      </c>
      <c r="V18" s="15">
        <v>2707</v>
      </c>
      <c r="W18" s="17">
        <v>163171.31</v>
      </c>
      <c r="X18" s="15">
        <v>6028</v>
      </c>
      <c r="Y18" s="15">
        <v>1787</v>
      </c>
      <c r="Z18" s="17">
        <v>120421.96</v>
      </c>
      <c r="AA18" s="15">
        <v>6495</v>
      </c>
      <c r="AB18" s="16">
        <v>0.5148</v>
      </c>
      <c r="AC18" s="16">
        <v>0.355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