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<sst xmlns="http://schemas.openxmlformats.org/spreadsheetml/2006/main" count="45" uniqueCount="45">
  <si>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</si>
  <si>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</si>
  <si>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</si>
  <si>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07/26/2024</t>
  </si>
  <si>
    <t>End Date:</t>
  </si>
  <si>
    <t>Report Run Date:</t>
  </si>
  <si>
    <t>07/27/2024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</si>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</sst>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228136</v>
      </c>
      <c r="C5" s="11">
        <f>=ROUNDDOWN(23.7335108817777,0)</f>
      </c>
      <c r="D5" s="11">
        <v>285239</v>
      </c>
      <c r="E5" s="12">
        <v>1</v>
      </c>
      <c r="F5" s="11"/>
      <c r="G5" s="11">
        <f>=ROUNDDOWN({0},0)</f>
      </c>
      <c r="H5" s="11">
        <v>780</v>
      </c>
      <c r="I5" s="12"/>
      <c r="J5" s="11">
        <v>585</v>
      </c>
      <c r="K5" s="13">
        <v>28773.97</v>
      </c>
      <c r="L5" s="11">
        <v>1652</v>
      </c>
      <c r="M5" s="14">
        <v>17.42</v>
      </c>
      <c r="N5" s="11">
        <v>350</v>
      </c>
      <c r="O5" s="13">
        <v>20412</v>
      </c>
      <c r="P5" s="11">
        <v>1812</v>
      </c>
      <c r="Q5" s="14">
        <v>11.26</v>
      </c>
      <c r="R5" s="12">
        <v>0.6714</v>
      </c>
      <c r="S5" s="12">
        <v>0.4097</v>
      </c>
      <c r="T5" s="12">
        <v>-0.0883</v>
      </c>
      <c r="U5" s="12">
        <v>0.5471</v>
      </c>
      <c r="V5" s="11">
        <v>585</v>
      </c>
      <c r="W5" s="13">
        <v>28773.97</v>
      </c>
      <c r="X5" s="11">
        <v>1579</v>
      </c>
      <c r="Y5" s="11">
        <v>350</v>
      </c>
      <c r="Z5" s="13">
        <v>20412</v>
      </c>
      <c r="AA5" s="11">
        <v>1772</v>
      </c>
      <c r="AB5" s="12">
        <v>0.6714</v>
      </c>
      <c r="AC5" s="12">
        <v>0.4097</v>
      </c>
    </row>
    <row r="6">
      <c r="A6" s="10" t="s">
        <v>32</v>
      </c>
      <c r="B6" s="11">
        <v>532</v>
      </c>
      <c r="C6" s="11">
        <f>=ROUNDDOWN(532,0)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16.66</v>
      </c>
      <c r="L6" s="11">
        <v>69</v>
      </c>
      <c r="M6" s="14">
        <v>0.24</v>
      </c>
      <c r="N6" s="11"/>
      <c r="O6" s="13"/>
      <c r="P6" s="11">
        <v>73</v>
      </c>
      <c r="Q6" s="14"/>
      <c r="R6" s="12"/>
      <c r="S6" s="12"/>
      <c r="T6" s="12">
        <v>-0.0548</v>
      </c>
      <c r="U6" s="12"/>
      <c r="V6" s="11">
        <v>1</v>
      </c>
      <c r="W6" s="13">
        <v>16.66</v>
      </c>
      <c r="X6" s="11">
        <v>66</v>
      </c>
      <c r="Y6" s="11"/>
      <c r="Z6" s="13"/>
      <c r="AA6" s="11"/>
      <c r="AB6" s="12"/>
      <c r="AC6" s="12"/>
    </row>
    <row r="7">
      <c r="A7" s="10" t="s">
        <v>33</v>
      </c>
      <c r="B7" s="11">
        <v>7937</v>
      </c>
      <c r="C7" s="11">
        <f>=ROUNDDOWN(13.9050455501051,0)</f>
      </c>
      <c r="D7" s="11">
        <v>8990</v>
      </c>
      <c r="E7" s="12">
        <v>1</v>
      </c>
      <c r="F7" s="11"/>
      <c r="G7" s="11">
        <f>=ROUNDDOWN({0},0)</f>
      </c>
      <c r="H7" s="11"/>
      <c r="I7" s="12"/>
      <c r="J7" s="11">
        <v>49</v>
      </c>
      <c r="K7" s="13">
        <v>2023.1</v>
      </c>
      <c r="L7" s="11">
        <v>154</v>
      </c>
      <c r="M7" s="14">
        <v>13.14</v>
      </c>
      <c r="N7" s="11">
        <v>15</v>
      </c>
      <c r="O7" s="13">
        <v>827.53</v>
      </c>
      <c r="P7" s="11">
        <v>142</v>
      </c>
      <c r="Q7" s="14">
        <v>5.83</v>
      </c>
      <c r="R7" s="12">
        <v>2.2667</v>
      </c>
      <c r="S7" s="12">
        <v>1.4447</v>
      </c>
      <c r="T7" s="12">
        <v>0.0845</v>
      </c>
      <c r="U7" s="12">
        <v>1.2539</v>
      </c>
      <c r="V7" s="11">
        <v>49</v>
      </c>
      <c r="W7" s="13">
        <v>2023.1</v>
      </c>
      <c r="X7" s="11">
        <v>152</v>
      </c>
      <c r="Y7" s="11">
        <v>15</v>
      </c>
      <c r="Z7" s="13">
        <v>827.53</v>
      </c>
      <c r="AA7" s="11">
        <v>133</v>
      </c>
      <c r="AB7" s="12">
        <v>2.2667</v>
      </c>
      <c r="AC7" s="12">
        <v>1.4447</v>
      </c>
    </row>
    <row r="8">
      <c r="A8" s="10" t="s">
        <v>34</v>
      </c>
      <c r="B8" s="11">
        <v>33580</v>
      </c>
      <c r="C8" s="11">
        <f>=ROUNDDOWN(16.7014821446334,0)</f>
      </c>
      <c r="D8" s="11">
        <v>64488</v>
      </c>
      <c r="E8" s="12">
        <v>0.9762</v>
      </c>
      <c r="F8" s="11"/>
      <c r="G8" s="11">
        <f>=ROUNDDOWN({0},0)</f>
      </c>
      <c r="H8" s="11"/>
      <c r="I8" s="12"/>
      <c r="J8" s="11">
        <v>111</v>
      </c>
      <c r="K8" s="13">
        <v>2213.77</v>
      </c>
      <c r="L8" s="11">
        <v>192</v>
      </c>
      <c r="M8" s="14">
        <v>11.53</v>
      </c>
      <c r="N8" s="11">
        <v>45</v>
      </c>
      <c r="O8" s="13">
        <v>1134.21</v>
      </c>
      <c r="P8" s="11">
        <v>197</v>
      </c>
      <c r="Q8" s="14">
        <v>5.76</v>
      </c>
      <c r="R8" s="12">
        <v>1.4667</v>
      </c>
      <c r="S8" s="12">
        <v>0.9518</v>
      </c>
      <c r="T8" s="12">
        <v>-0.0254</v>
      </c>
      <c r="U8" s="12">
        <v>1.0017</v>
      </c>
      <c r="V8" s="11">
        <v>111</v>
      </c>
      <c r="W8" s="13">
        <v>2213.77</v>
      </c>
      <c r="X8" s="11">
        <v>188</v>
      </c>
      <c r="Y8" s="11">
        <v>45</v>
      </c>
      <c r="Z8" s="13">
        <v>1134.21</v>
      </c>
      <c r="AA8" s="11">
        <v>182</v>
      </c>
      <c r="AB8" s="12">
        <v>1.4667</v>
      </c>
      <c r="AC8" s="12">
        <v>0.9518</v>
      </c>
    </row>
    <row r="9">
      <c r="A9" s="10" t="s">
        <v>35</v>
      </c>
      <c r="B9" s="11">
        <v>43381</v>
      </c>
      <c r="C9" s="11">
        <f>=ROUNDDOWN(11.0821305402989,0)</f>
      </c>
      <c r="D9" s="11">
        <v>115152</v>
      </c>
      <c r="E9" s="12">
        <v>0.9857</v>
      </c>
      <c r="F9" s="11"/>
      <c r="G9" s="11">
        <f>=ROUNDDOWN({0},0)</f>
      </c>
      <c r="H9" s="11"/>
      <c r="I9" s="12"/>
      <c r="J9" s="11">
        <v>97</v>
      </c>
      <c r="K9" s="13">
        <v>1515.77</v>
      </c>
      <c r="L9" s="11">
        <v>229</v>
      </c>
      <c r="M9" s="14">
        <v>6.62</v>
      </c>
      <c r="N9" s="11">
        <v>51</v>
      </c>
      <c r="O9" s="13">
        <v>891.65</v>
      </c>
      <c r="P9" s="11">
        <v>231</v>
      </c>
      <c r="Q9" s="14">
        <v>3.86</v>
      </c>
      <c r="R9" s="12">
        <v>0.902</v>
      </c>
      <c r="S9" s="12">
        <v>0.7</v>
      </c>
      <c r="T9" s="12">
        <v>-0.0087</v>
      </c>
      <c r="U9" s="12">
        <v>0.715</v>
      </c>
      <c r="V9" s="11">
        <v>97</v>
      </c>
      <c r="W9" s="13">
        <v>1515.77</v>
      </c>
      <c r="X9" s="11">
        <v>215</v>
      </c>
      <c r="Y9" s="11">
        <v>51</v>
      </c>
      <c r="Z9" s="13">
        <v>891.65</v>
      </c>
      <c r="AA9" s="11">
        <v>231</v>
      </c>
      <c r="AB9" s="12">
        <v>0.902</v>
      </c>
      <c r="AC9" s="12">
        <v>0.7</v>
      </c>
    </row>
    <row r="10">
      <c r="A10" s="10" t="s">
        <v>36</v>
      </c>
      <c r="B10" s="11">
        <v>60389</v>
      </c>
      <c r="C10" s="11">
        <f>=ROUNDDOWN(23.2185012880157,0)</f>
      </c>
      <c r="D10" s="11">
        <v>96530</v>
      </c>
      <c r="E10" s="12">
        <v>1</v>
      </c>
      <c r="F10" s="11"/>
      <c r="G10" s="11">
        <f>=ROUNDDOWN({0},0)</f>
      </c>
      <c r="H10" s="11"/>
      <c r="I10" s="12"/>
      <c r="J10" s="11">
        <v>259</v>
      </c>
      <c r="K10" s="13">
        <v>4921.15</v>
      </c>
      <c r="L10" s="11">
        <v>951</v>
      </c>
      <c r="M10" s="14">
        <v>5.17</v>
      </c>
      <c r="N10" s="11">
        <v>35</v>
      </c>
      <c r="O10" s="13">
        <v>1314.51</v>
      </c>
      <c r="P10" s="11">
        <v>984</v>
      </c>
      <c r="Q10" s="14">
        <v>1.34</v>
      </c>
      <c r="R10" s="12">
        <v>6.4</v>
      </c>
      <c r="S10" s="12">
        <v>2.7437</v>
      </c>
      <c r="T10" s="12">
        <v>-0.0335</v>
      </c>
      <c r="U10" s="12">
        <v>2.8582</v>
      </c>
      <c r="V10" s="11">
        <v>259</v>
      </c>
      <c r="W10" s="13">
        <v>4921.15</v>
      </c>
      <c r="X10" s="11">
        <v>794</v>
      </c>
      <c r="Y10" s="11">
        <v>35</v>
      </c>
      <c r="Z10" s="13">
        <v>1314.51</v>
      </c>
      <c r="AA10" s="11">
        <v>823</v>
      </c>
      <c r="AB10" s="12">
        <v>6.4</v>
      </c>
      <c r="AC10" s="12">
        <v>2.7437</v>
      </c>
    </row>
    <row r="11">
      <c r="A11" s="10" t="s">
        <v>37</v>
      </c>
      <c r="B11" s="11">
        <v>50339</v>
      </c>
      <c r="C11" s="11">
        <f>=ROUNDDOWN(21.8191669195093,0)</f>
      </c>
      <c r="D11" s="11">
        <v>39414</v>
      </c>
      <c r="E11" s="12">
        <v>1</v>
      </c>
      <c r="F11" s="11"/>
      <c r="G11" s="11">
        <f>=ROUNDDOWN({0},0)</f>
      </c>
      <c r="H11" s="11"/>
      <c r="I11" s="12"/>
      <c r="J11" s="11">
        <v>394</v>
      </c>
      <c r="K11" s="13">
        <v>62441.13</v>
      </c>
      <c r="L11" s="11">
        <v>607</v>
      </c>
      <c r="M11" s="14">
        <v>102.87</v>
      </c>
      <c r="N11" s="11">
        <v>175</v>
      </c>
      <c r="O11" s="13">
        <v>30301.6</v>
      </c>
      <c r="P11" s="11">
        <v>712</v>
      </c>
      <c r="Q11" s="14">
        <v>42.56</v>
      </c>
      <c r="R11" s="12">
        <v>1.2514</v>
      </c>
      <c r="S11" s="12">
        <v>1.0607</v>
      </c>
      <c r="T11" s="12">
        <v>-0.1475</v>
      </c>
      <c r="U11" s="12">
        <v>1.4171</v>
      </c>
      <c r="V11" s="11">
        <v>394</v>
      </c>
      <c r="W11" s="13">
        <v>62441.13</v>
      </c>
      <c r="X11" s="11">
        <v>595</v>
      </c>
      <c r="Y11" s="11">
        <v>175</v>
      </c>
      <c r="Z11" s="13">
        <v>30301.6</v>
      </c>
      <c r="AA11" s="11">
        <v>705</v>
      </c>
      <c r="AB11" s="12">
        <v>1.2514</v>
      </c>
      <c r="AC11" s="12">
        <v>1.0607</v>
      </c>
    </row>
    <row r="12">
      <c r="A12" s="10" t="s">
        <v>38</v>
      </c>
      <c r="B12" s="11">
        <v>2704</v>
      </c>
      <c r="C12" s="11">
        <f>=ROUNDDOWN(28.7353878852285,0)</f>
      </c>
      <c r="D12" s="11">
        <v>1600</v>
      </c>
      <c r="E12" s="12">
        <v>1</v>
      </c>
      <c r="F12" s="11"/>
      <c r="G12" s="11">
        <f>=ROUNDDOWN({0},0)</f>
      </c>
      <c r="H12" s="11"/>
      <c r="I12" s="12"/>
      <c r="J12" s="11">
        <v>16</v>
      </c>
      <c r="K12" s="13">
        <v>1119.12</v>
      </c>
      <c r="L12" s="11">
        <v>109</v>
      </c>
      <c r="M12" s="14">
        <v>10.27</v>
      </c>
      <c r="N12" s="11">
        <v>5</v>
      </c>
      <c r="O12" s="13">
        <v>420.55</v>
      </c>
      <c r="P12" s="11">
        <v>72</v>
      </c>
      <c r="Q12" s="14">
        <v>5.84</v>
      </c>
      <c r="R12" s="12">
        <v>2.2</v>
      </c>
      <c r="S12" s="12">
        <v>1.6611</v>
      </c>
      <c r="T12" s="12">
        <v>0.5139</v>
      </c>
      <c r="U12" s="12">
        <v>0.7586</v>
      </c>
      <c r="V12" s="11">
        <v>16</v>
      </c>
      <c r="W12" s="13">
        <v>1119.12</v>
      </c>
      <c r="X12" s="11">
        <v>101</v>
      </c>
      <c r="Y12" s="11">
        <v>5</v>
      </c>
      <c r="Z12" s="13">
        <v>420.55</v>
      </c>
      <c r="AA12" s="11">
        <v>72</v>
      </c>
      <c r="AB12" s="12">
        <v>2.2</v>
      </c>
      <c r="AC12" s="12">
        <v>1.6611</v>
      </c>
    </row>
    <row r="13">
      <c r="A13" s="10" t="s">
        <v>39</v>
      </c>
      <c r="B13" s="11">
        <v>3299</v>
      </c>
      <c r="C13" s="11">
        <f>=ROUNDDOWN(37.0674157303371,0)</f>
      </c>
      <c r="D13" s="11">
        <v>880</v>
      </c>
      <c r="E13" s="12">
        <v>1</v>
      </c>
      <c r="F13" s="11"/>
      <c r="G13" s="11">
        <f>=ROUNDDOWN({0},0)</f>
      </c>
      <c r="H13" s="11"/>
      <c r="I13" s="12"/>
      <c r="J13" s="11">
        <v>10</v>
      </c>
      <c r="K13" s="13">
        <v>162.37</v>
      </c>
      <c r="L13" s="11">
        <v>81</v>
      </c>
      <c r="M13" s="14">
        <v>2</v>
      </c>
      <c r="N13" s="11">
        <v>1</v>
      </c>
      <c r="O13" s="13">
        <v>36.75</v>
      </c>
      <c r="P13" s="11">
        <v>80</v>
      </c>
      <c r="Q13" s="14">
        <v>0.46</v>
      </c>
      <c r="R13" s="12">
        <v>9</v>
      </c>
      <c r="S13" s="12">
        <v>3.4182</v>
      </c>
      <c r="T13" s="12">
        <v>0.0125</v>
      </c>
      <c r="U13" s="12">
        <v>3.3478</v>
      </c>
      <c r="V13" s="11">
        <v>10</v>
      </c>
      <c r="W13" s="13">
        <v>162.37</v>
      </c>
      <c r="X13" s="11">
        <v>81</v>
      </c>
      <c r="Y13" s="11">
        <v>1</v>
      </c>
      <c r="Z13" s="13">
        <v>36.75</v>
      </c>
      <c r="AA13" s="11">
        <v>79</v>
      </c>
      <c r="AB13" s="12">
        <v>9</v>
      </c>
      <c r="AC13" s="12">
        <v>3.4182</v>
      </c>
    </row>
    <row r="14">
      <c r="A14" s="10" t="s">
        <v>40</v>
      </c>
      <c r="B14" s="11">
        <v>245</v>
      </c>
      <c r="C14" s="11">
        <f>=ROUNDDOWN(153.125,0)</f>
      </c>
      <c r="D14" s="11"/>
      <c r="E14" s="12"/>
      <c r="F14" s="11"/>
      <c r="G14" s="11">
        <f>=ROUNDDOWN({0},0)</f>
      </c>
      <c r="H14" s="11"/>
      <c r="I14" s="12"/>
      <c r="J14" s="11">
        <v>4</v>
      </c>
      <c r="K14" s="13">
        <v>125.19</v>
      </c>
      <c r="L14" s="11">
        <v>70</v>
      </c>
      <c r="M14" s="14">
        <v>1.79</v>
      </c>
      <c r="N14" s="11">
        <v>1</v>
      </c>
      <c r="O14" s="13">
        <v>24.36</v>
      </c>
      <c r="P14" s="11">
        <v>114</v>
      </c>
      <c r="Q14" s="14">
        <v>0.21</v>
      </c>
      <c r="R14" s="12">
        <v>3</v>
      </c>
      <c r="S14" s="12">
        <v>4.1392</v>
      </c>
      <c r="T14" s="12">
        <v>-0.386</v>
      </c>
      <c r="U14" s="12">
        <v>7.5238</v>
      </c>
      <c r="V14" s="11">
        <v>4</v>
      </c>
      <c r="W14" s="13">
        <v>125.19</v>
      </c>
      <c r="X14" s="11">
        <v>70</v>
      </c>
      <c r="Y14" s="11">
        <v>1</v>
      </c>
      <c r="Z14" s="13">
        <v>24.36</v>
      </c>
      <c r="AA14" s="11">
        <v>114</v>
      </c>
      <c r="AB14" s="12">
        <v>3</v>
      </c>
      <c r="AC14" s="12">
        <v>4.1392</v>
      </c>
    </row>
    <row r="15">
      <c r="A15" s="10" t="s">
        <v>41</v>
      </c>
      <c r="B15" s="11">
        <v>63873</v>
      </c>
      <c r="C15" s="11">
        <f>=ROUNDDOWN(26.7139272271016,0)</f>
      </c>
      <c r="D15" s="11">
        <v>69491</v>
      </c>
      <c r="E15" s="12">
        <v>1</v>
      </c>
      <c r="F15" s="11"/>
      <c r="G15" s="11">
        <f>=ROUNDDOWN({0},0)</f>
      </c>
      <c r="H15" s="11"/>
      <c r="I15" s="12"/>
      <c r="J15" s="11">
        <v>81</v>
      </c>
      <c r="K15" s="13">
        <v>1591.18</v>
      </c>
      <c r="L15" s="11">
        <v>926</v>
      </c>
      <c r="M15" s="14">
        <v>1.72</v>
      </c>
      <c r="N15" s="11">
        <v>60</v>
      </c>
      <c r="O15" s="13">
        <v>1600.9</v>
      </c>
      <c r="P15" s="11">
        <v>984</v>
      </c>
      <c r="Q15" s="14">
        <v>1.63</v>
      </c>
      <c r="R15" s="12">
        <v>0.35</v>
      </c>
      <c r="S15" s="12">
        <v>-0.0061</v>
      </c>
      <c r="T15" s="12">
        <v>-0.0589</v>
      </c>
      <c r="U15" s="12">
        <v>0.0552</v>
      </c>
      <c r="V15" s="11">
        <v>81</v>
      </c>
      <c r="W15" s="13">
        <v>1591.18</v>
      </c>
      <c r="X15" s="11">
        <v>921</v>
      </c>
      <c r="Y15" s="11">
        <v>60</v>
      </c>
      <c r="Z15" s="13">
        <v>1600.9</v>
      </c>
      <c r="AA15" s="11">
        <v>956</v>
      </c>
      <c r="AB15" s="12">
        <v>0.35</v>
      </c>
      <c r="AC15" s="12">
        <v>-0.0061</v>
      </c>
    </row>
    <row r="16">
      <c r="A16" s="10" t="s">
        <v>42</v>
      </c>
      <c r="B16" s="11">
        <v>97716</v>
      </c>
      <c r="C16" s="11">
        <f>=ROUNDDOWN(20.360893482247,0)</f>
      </c>
      <c r="D16" s="11">
        <v>110173</v>
      </c>
      <c r="E16" s="12">
        <v>1</v>
      </c>
      <c r="F16" s="11"/>
      <c r="G16" s="11">
        <f>=ROUNDDOWN({0},0)</f>
      </c>
      <c r="H16" s="11"/>
      <c r="I16" s="12"/>
      <c r="J16" s="11">
        <v>387</v>
      </c>
      <c r="K16" s="13">
        <v>5837.12</v>
      </c>
      <c r="L16" s="11">
        <v>579</v>
      </c>
      <c r="M16" s="14">
        <v>10.08</v>
      </c>
      <c r="N16" s="11">
        <v>154</v>
      </c>
      <c r="O16" s="13">
        <v>2568.08</v>
      </c>
      <c r="P16" s="11">
        <v>673</v>
      </c>
      <c r="Q16" s="14">
        <v>3.82</v>
      </c>
      <c r="R16" s="12">
        <v>1.513</v>
      </c>
      <c r="S16" s="12">
        <v>1.273</v>
      </c>
      <c r="T16" s="12">
        <v>-0.1397</v>
      </c>
      <c r="U16" s="12">
        <v>1.6387</v>
      </c>
      <c r="V16" s="11">
        <v>387</v>
      </c>
      <c r="W16" s="13">
        <v>5837.12</v>
      </c>
      <c r="X16" s="11">
        <v>569</v>
      </c>
      <c r="Y16" s="11">
        <v>154</v>
      </c>
      <c r="Z16" s="13">
        <v>2568.08</v>
      </c>
      <c r="AA16" s="11">
        <v>673</v>
      </c>
      <c r="AB16" s="12">
        <v>1.513</v>
      </c>
      <c r="AC16" s="12">
        <v>1.273</v>
      </c>
    </row>
    <row r="17">
      <c r="A17" s="10" t="s">
        <v>43</v>
      </c>
      <c r="B17" s="11">
        <v>55530</v>
      </c>
      <c r="C17" s="11">
        <f>=ROUNDDOWN(30.7151944244704,0)</f>
      </c>
      <c r="D17" s="11">
        <v>67633</v>
      </c>
      <c r="E17" s="12">
        <v>0.9804</v>
      </c>
      <c r="F17" s="11"/>
      <c r="G17" s="11">
        <f>=ROUNDDOWN({0},0)</f>
      </c>
      <c r="H17" s="11"/>
      <c r="I17" s="12"/>
      <c r="J17" s="11">
        <v>130</v>
      </c>
      <c r="K17" s="13">
        <v>3970.71</v>
      </c>
      <c r="L17" s="11">
        <v>583</v>
      </c>
      <c r="M17" s="14">
        <v>6.81</v>
      </c>
      <c r="N17" s="11">
        <v>95</v>
      </c>
      <c r="O17" s="13">
        <v>3424.51</v>
      </c>
      <c r="P17" s="11">
        <v>601</v>
      </c>
      <c r="Q17" s="14">
        <v>5.7</v>
      </c>
      <c r="R17" s="12">
        <v>0.3684</v>
      </c>
      <c r="S17" s="12">
        <v>0.1595</v>
      </c>
      <c r="T17" s="12">
        <v>-0.03</v>
      </c>
      <c r="U17" s="12">
        <v>0.1947</v>
      </c>
      <c r="V17" s="11">
        <v>130</v>
      </c>
      <c r="W17" s="13">
        <v>3970.71</v>
      </c>
      <c r="X17" s="11">
        <v>533</v>
      </c>
      <c r="Y17" s="11">
        <v>95</v>
      </c>
      <c r="Z17" s="13">
        <v>3424.51</v>
      </c>
      <c r="AA17" s="11">
        <v>577</v>
      </c>
      <c r="AB17" s="12">
        <v>0.3684</v>
      </c>
      <c r="AC17" s="12">
        <v>0.1595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2124</v>
      </c>
      <c r="K18" s="17">
        <v>114711.24</v>
      </c>
      <c r="L18" s="15">
        <v>6202</v>
      </c>
      <c r="M18" s="18">
        <v>18.5</v>
      </c>
      <c r="N18" s="15">
        <v>987</v>
      </c>
      <c r="O18" s="17">
        <v>62956.65</v>
      </c>
      <c r="P18" s="15">
        <v>6675</v>
      </c>
      <c r="Q18" s="18">
        <v>9.43</v>
      </c>
      <c r="R18" s="16">
        <v>1.152</v>
      </c>
      <c r="S18" s="16">
        <v>0.8221</v>
      </c>
      <c r="T18" s="16">
        <v>-0.0709</v>
      </c>
      <c r="U18" s="16">
        <v>0.9618</v>
      </c>
      <c r="V18" s="15">
        <v>2124</v>
      </c>
      <c r="W18" s="17">
        <v>114711.24</v>
      </c>
      <c r="X18" s="15">
        <v>5864</v>
      </c>
      <c r="Y18" s="15">
        <v>987</v>
      </c>
      <c r="Z18" s="17">
        <v>62956.65</v>
      </c>
      <c r="AA18" s="15">
        <v>6317</v>
      </c>
      <c r="AB18" s="16">
        <v>1.152</v>
      </c>
      <c r="AC18" s="16">
        <v>0.8221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