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<sst xmlns="http://schemas.openxmlformats.org/spreadsheetml/2006/main" count="44" uniqueCount="44">
  <si>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</si>
  <si>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</si>
  <si>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</si>
  <si>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07/23/2024</t>
  </si>
  <si>
    <t>End Date:</t>
  </si>
  <si>
    <t>Report Run Date:</t>
  </si>
  <si>
    <t>07/24/2024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</si>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</sst>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190606</v>
      </c>
      <c r="C5" s="11">
        <f>=ROUNDDOWN(19.2525479025888,0)</f>
      </c>
      <c r="D5" s="11">
        <v>242236</v>
      </c>
      <c r="E5" s="12">
        <v>1</v>
      </c>
      <c r="F5" s="11"/>
      <c r="G5" s="11">
        <f>=ROUNDDOWN({0},0)</f>
      </c>
      <c r="H5" s="11">
        <v>780</v>
      </c>
      <c r="I5" s="12"/>
      <c r="J5" s="11">
        <v>284</v>
      </c>
      <c r="K5" s="13">
        <v>16791.27</v>
      </c>
      <c r="L5" s="11">
        <v>1635</v>
      </c>
      <c r="M5" s="14">
        <v>10.27</v>
      </c>
      <c r="N5" s="11">
        <v>399</v>
      </c>
      <c r="O5" s="13">
        <v>25571.55</v>
      </c>
      <c r="P5" s="11">
        <v>1803</v>
      </c>
      <c r="Q5" s="14">
        <v>14.18</v>
      </c>
      <c r="R5" s="12">
        <v>-0.2882</v>
      </c>
      <c r="S5" s="12">
        <v>-0.3434</v>
      </c>
      <c r="T5" s="12">
        <v>-0.0932</v>
      </c>
      <c r="U5" s="12">
        <v>-0.2757</v>
      </c>
      <c r="V5" s="11">
        <v>284</v>
      </c>
      <c r="W5" s="13">
        <v>16791.27</v>
      </c>
      <c r="X5" s="11">
        <v>1570</v>
      </c>
      <c r="Y5" s="11">
        <v>399</v>
      </c>
      <c r="Z5" s="13">
        <v>25571.55</v>
      </c>
      <c r="AA5" s="11">
        <v>1765</v>
      </c>
      <c r="AB5" s="12">
        <v>-0.2882</v>
      </c>
      <c r="AC5" s="12">
        <v>-0.3434</v>
      </c>
    </row>
    <row r="6">
      <c r="A6" s="10" t="s">
        <v>32</v>
      </c>
      <c r="B6" s="11">
        <v>7412</v>
      </c>
      <c r="C6" s="11">
        <f>=ROUNDDOWN(14.3615578376284,0)</f>
      </c>
      <c r="D6" s="11">
        <v>9130</v>
      </c>
      <c r="E6" s="12">
        <v>1</v>
      </c>
      <c r="F6" s="11"/>
      <c r="G6" s="11">
        <f>=ROUNDDOWN({0},0)</f>
      </c>
      <c r="H6" s="11"/>
      <c r="I6" s="12"/>
      <c r="J6" s="11">
        <v>47</v>
      </c>
      <c r="K6" s="13">
        <v>2167.14</v>
      </c>
      <c r="L6" s="11">
        <v>153</v>
      </c>
      <c r="M6" s="14">
        <v>14.16</v>
      </c>
      <c r="N6" s="11">
        <v>31</v>
      </c>
      <c r="O6" s="13">
        <v>1838.51</v>
      </c>
      <c r="P6" s="11">
        <v>146</v>
      </c>
      <c r="Q6" s="14">
        <v>12.59</v>
      </c>
      <c r="R6" s="12">
        <v>0.5161</v>
      </c>
      <c r="S6" s="12">
        <v>0.1787</v>
      </c>
      <c r="T6" s="12">
        <v>0.0479</v>
      </c>
      <c r="U6" s="12">
        <v>0.1247</v>
      </c>
      <c r="V6" s="11">
        <v>47</v>
      </c>
      <c r="W6" s="13">
        <v>2167.14</v>
      </c>
      <c r="X6" s="11">
        <v>151</v>
      </c>
      <c r="Y6" s="11">
        <v>31</v>
      </c>
      <c r="Z6" s="13">
        <v>1838.51</v>
      </c>
      <c r="AA6" s="11">
        <v>137</v>
      </c>
      <c r="AB6" s="12">
        <v>0.5161</v>
      </c>
      <c r="AC6" s="12">
        <v>0.1787</v>
      </c>
    </row>
    <row r="7">
      <c r="A7" s="10" t="s">
        <v>33</v>
      </c>
      <c r="B7" s="11">
        <v>31406</v>
      </c>
      <c r="C7" s="11">
        <f>=ROUNDDOWN(17.3035812672176,0)</f>
      </c>
      <c r="D7" s="11">
        <v>45770</v>
      </c>
      <c r="E7" s="12">
        <v>1</v>
      </c>
      <c r="F7" s="11"/>
      <c r="G7" s="11">
        <f>=ROUNDDOWN({0},0)</f>
      </c>
      <c r="H7" s="11"/>
      <c r="I7" s="12"/>
      <c r="J7" s="11">
        <v>56</v>
      </c>
      <c r="K7" s="13">
        <v>1687.3</v>
      </c>
      <c r="L7" s="11">
        <v>184</v>
      </c>
      <c r="M7" s="14">
        <v>9.17</v>
      </c>
      <c r="N7" s="11">
        <v>62</v>
      </c>
      <c r="O7" s="13">
        <v>1429.14</v>
      </c>
      <c r="P7" s="11">
        <v>188</v>
      </c>
      <c r="Q7" s="14">
        <v>7.6</v>
      </c>
      <c r="R7" s="12">
        <v>-0.0968</v>
      </c>
      <c r="S7" s="12">
        <v>0.1806</v>
      </c>
      <c r="T7" s="12">
        <v>-0.0213</v>
      </c>
      <c r="U7" s="12">
        <v>0.2066</v>
      </c>
      <c r="V7" s="11">
        <v>56</v>
      </c>
      <c r="W7" s="13">
        <v>1687.3</v>
      </c>
      <c r="X7" s="11">
        <v>178</v>
      </c>
      <c r="Y7" s="11">
        <v>62</v>
      </c>
      <c r="Z7" s="13">
        <v>1429.14</v>
      </c>
      <c r="AA7" s="11">
        <v>167</v>
      </c>
      <c r="AB7" s="12">
        <v>-0.0968</v>
      </c>
      <c r="AC7" s="12">
        <v>0.1806</v>
      </c>
    </row>
    <row r="8">
      <c r="A8" s="10" t="s">
        <v>34</v>
      </c>
      <c r="B8" s="11">
        <v>33757</v>
      </c>
      <c r="C8" s="11">
        <f>=ROUNDDOWN(8.52643277512566,0)</f>
      </c>
      <c r="D8" s="11">
        <v>104831</v>
      </c>
      <c r="E8" s="12">
        <v>0.95</v>
      </c>
      <c r="F8" s="11"/>
      <c r="G8" s="11">
        <f>=ROUNDDOWN({0},0)</f>
      </c>
      <c r="H8" s="11"/>
      <c r="I8" s="12"/>
      <c r="J8" s="11">
        <v>57</v>
      </c>
      <c r="K8" s="13">
        <v>1072.51</v>
      </c>
      <c r="L8" s="11">
        <v>239</v>
      </c>
      <c r="M8" s="14">
        <v>4.49</v>
      </c>
      <c r="N8" s="11">
        <v>45</v>
      </c>
      <c r="O8" s="13">
        <v>894.65</v>
      </c>
      <c r="P8" s="11">
        <v>235</v>
      </c>
      <c r="Q8" s="14">
        <v>3.81</v>
      </c>
      <c r="R8" s="12">
        <v>0.2667</v>
      </c>
      <c r="S8" s="12">
        <v>0.1988</v>
      </c>
      <c r="T8" s="12">
        <v>0.017</v>
      </c>
      <c r="U8" s="12">
        <v>0.1785</v>
      </c>
      <c r="V8" s="11">
        <v>57</v>
      </c>
      <c r="W8" s="13">
        <v>1072.51</v>
      </c>
      <c r="X8" s="11">
        <v>225</v>
      </c>
      <c r="Y8" s="11">
        <v>45</v>
      </c>
      <c r="Z8" s="13">
        <v>894.65</v>
      </c>
      <c r="AA8" s="11">
        <v>235</v>
      </c>
      <c r="AB8" s="12">
        <v>0.2667</v>
      </c>
      <c r="AC8" s="12">
        <v>0.1988</v>
      </c>
    </row>
    <row r="9">
      <c r="A9" s="10" t="s">
        <v>35</v>
      </c>
      <c r="B9" s="11">
        <v>43711</v>
      </c>
      <c r="C9" s="11">
        <f>=ROUNDDOWN(18.2463683419603,0)</f>
      </c>
      <c r="D9" s="11">
        <v>84360</v>
      </c>
      <c r="E9" s="12">
        <v>1</v>
      </c>
      <c r="F9" s="11"/>
      <c r="G9" s="11">
        <f>=ROUNDDOWN({0},0)</f>
      </c>
      <c r="H9" s="11"/>
      <c r="I9" s="12"/>
      <c r="J9" s="11">
        <v>81</v>
      </c>
      <c r="K9" s="13">
        <v>2508.73</v>
      </c>
      <c r="L9" s="11">
        <v>1056</v>
      </c>
      <c r="M9" s="14">
        <v>2.38</v>
      </c>
      <c r="N9" s="11">
        <v>49</v>
      </c>
      <c r="O9" s="13">
        <v>1831.03</v>
      </c>
      <c r="P9" s="11">
        <v>1084</v>
      </c>
      <c r="Q9" s="14">
        <v>1.69</v>
      </c>
      <c r="R9" s="12">
        <v>0.6531</v>
      </c>
      <c r="S9" s="12">
        <v>0.3701</v>
      </c>
      <c r="T9" s="12">
        <v>-0.0258</v>
      </c>
      <c r="U9" s="12">
        <v>0.4083</v>
      </c>
      <c r="V9" s="11">
        <v>81</v>
      </c>
      <c r="W9" s="13">
        <v>2508.73</v>
      </c>
      <c r="X9" s="11">
        <v>876</v>
      </c>
      <c r="Y9" s="11">
        <v>49</v>
      </c>
      <c r="Z9" s="13">
        <v>1831.03</v>
      </c>
      <c r="AA9" s="11">
        <v>897</v>
      </c>
      <c r="AB9" s="12">
        <v>0.6531</v>
      </c>
      <c r="AC9" s="12">
        <v>0.3701</v>
      </c>
    </row>
    <row r="10">
      <c r="A10" s="10" t="s">
        <v>36</v>
      </c>
      <c r="B10" s="11">
        <v>47666</v>
      </c>
      <c r="C10" s="11">
        <f>=ROUNDDOWN(20.2154459476653,0)</f>
      </c>
      <c r="D10" s="11">
        <v>34676</v>
      </c>
      <c r="E10" s="12">
        <v>0.9942</v>
      </c>
      <c r="F10" s="11"/>
      <c r="G10" s="11">
        <f>=ROUNDDOWN({0},0)</f>
      </c>
      <c r="H10" s="11"/>
      <c r="I10" s="12"/>
      <c r="J10" s="11">
        <v>223</v>
      </c>
      <c r="K10" s="13">
        <v>43812.7</v>
      </c>
      <c r="L10" s="11">
        <v>606</v>
      </c>
      <c r="M10" s="14">
        <v>72.3</v>
      </c>
      <c r="N10" s="11">
        <v>328</v>
      </c>
      <c r="O10" s="13">
        <v>59107.59</v>
      </c>
      <c r="P10" s="11">
        <v>714</v>
      </c>
      <c r="Q10" s="14">
        <v>82.78</v>
      </c>
      <c r="R10" s="12">
        <v>-0.3201</v>
      </c>
      <c r="S10" s="12">
        <v>-0.2588</v>
      </c>
      <c r="T10" s="12">
        <v>-0.1513</v>
      </c>
      <c r="U10" s="12">
        <v>-0.1266</v>
      </c>
      <c r="V10" s="11">
        <v>223</v>
      </c>
      <c r="W10" s="13">
        <v>43812.7</v>
      </c>
      <c r="X10" s="11">
        <v>593</v>
      </c>
      <c r="Y10" s="11">
        <v>328</v>
      </c>
      <c r="Z10" s="13">
        <v>59107.59</v>
      </c>
      <c r="AA10" s="11">
        <v>711</v>
      </c>
      <c r="AB10" s="12">
        <v>-0.3201</v>
      </c>
      <c r="AC10" s="12">
        <v>-0.2588</v>
      </c>
    </row>
    <row r="11">
      <c r="A11" s="10" t="s">
        <v>37</v>
      </c>
      <c r="B11" s="11">
        <v>5897</v>
      </c>
      <c r="C11" s="11">
        <f>=ROUNDDOWN(25.2332049636286,0)</f>
      </c>
      <c r="D11" s="11">
        <v>4190</v>
      </c>
      <c r="E11" s="12">
        <v>0.9565</v>
      </c>
      <c r="F11" s="11"/>
      <c r="G11" s="11">
        <f>=ROUNDDOWN({0},0)</f>
      </c>
      <c r="H11" s="11"/>
      <c r="I11" s="12"/>
      <c r="J11" s="11">
        <v>20</v>
      </c>
      <c r="K11" s="13">
        <v>1440.31</v>
      </c>
      <c r="L11" s="11">
        <v>129</v>
      </c>
      <c r="M11" s="14">
        <v>11.17</v>
      </c>
      <c r="N11" s="11">
        <v>22</v>
      </c>
      <c r="O11" s="13">
        <v>2199.98</v>
      </c>
      <c r="P11" s="11">
        <v>97</v>
      </c>
      <c r="Q11" s="14">
        <v>22.68</v>
      </c>
      <c r="R11" s="12">
        <v>-0.0909</v>
      </c>
      <c r="S11" s="12">
        <v>-0.3453</v>
      </c>
      <c r="T11" s="12">
        <v>0.3299</v>
      </c>
      <c r="U11" s="12">
        <v>-0.5075</v>
      </c>
      <c r="V11" s="11">
        <v>20</v>
      </c>
      <c r="W11" s="13">
        <v>1440.31</v>
      </c>
      <c r="X11" s="11">
        <v>122</v>
      </c>
      <c r="Y11" s="11">
        <v>22</v>
      </c>
      <c r="Z11" s="13">
        <v>2199.98</v>
      </c>
      <c r="AA11" s="11">
        <v>97</v>
      </c>
      <c r="AB11" s="12">
        <v>-0.0909</v>
      </c>
      <c r="AC11" s="12">
        <v>-0.3453</v>
      </c>
    </row>
    <row r="12">
      <c r="A12" s="10" t="s">
        <v>38</v>
      </c>
      <c r="B12" s="11">
        <v>867</v>
      </c>
      <c r="C12" s="11">
        <f>=ROUNDDOWN(19.3959731543624,0)</f>
      </c>
      <c r="D12" s="11">
        <v>364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38.52</v>
      </c>
      <c r="L12" s="11">
        <v>81</v>
      </c>
      <c r="M12" s="14">
        <v>0.48</v>
      </c>
      <c r="N12" s="11">
        <v>2</v>
      </c>
      <c r="O12" s="13">
        <v>115</v>
      </c>
      <c r="P12" s="11">
        <v>80</v>
      </c>
      <c r="Q12" s="14">
        <v>1.44</v>
      </c>
      <c r="R12" s="12"/>
      <c r="S12" s="12">
        <v>-0.665</v>
      </c>
      <c r="T12" s="12">
        <v>0.0125</v>
      </c>
      <c r="U12" s="12">
        <v>-0.6667</v>
      </c>
      <c r="V12" s="11">
        <v>2</v>
      </c>
      <c r="W12" s="13">
        <v>38.52</v>
      </c>
      <c r="X12" s="11">
        <v>81</v>
      </c>
      <c r="Y12" s="11">
        <v>2</v>
      </c>
      <c r="Z12" s="13">
        <v>115</v>
      </c>
      <c r="AA12" s="11">
        <v>79</v>
      </c>
      <c r="AB12" s="12"/>
      <c r="AC12" s="12">
        <v>-0.665</v>
      </c>
    </row>
    <row r="13">
      <c r="A13" s="10" t="s">
        <v>39</v>
      </c>
      <c r="B13" s="11">
        <v>88</v>
      </c>
      <c r="C13" s="11">
        <f>=ROUNDDOWN(14.6666666666667,0)</f>
      </c>
      <c r="D13" s="11"/>
      <c r="E13" s="12"/>
      <c r="F13" s="11"/>
      <c r="G13" s="11">
        <f>=ROUNDDOWN({0},0)</f>
      </c>
      <c r="H13" s="11"/>
      <c r="I13" s="12"/>
      <c r="J13" s="11">
        <v>4</v>
      </c>
      <c r="K13" s="13">
        <v>384.96</v>
      </c>
      <c r="L13" s="11">
        <v>71</v>
      </c>
      <c r="M13" s="14">
        <v>5.42</v>
      </c>
      <c r="N13" s="11"/>
      <c r="O13" s="13"/>
      <c r="P13" s="11">
        <v>114</v>
      </c>
      <c r="Q13" s="14"/>
      <c r="R13" s="12"/>
      <c r="S13" s="12"/>
      <c r="T13" s="12">
        <v>-0.3772</v>
      </c>
      <c r="U13" s="12"/>
      <c r="V13" s="11">
        <v>4</v>
      </c>
      <c r="W13" s="13">
        <v>384.96</v>
      </c>
      <c r="X13" s="11">
        <v>71</v>
      </c>
      <c r="Y13" s="11"/>
      <c r="Z13" s="13"/>
      <c r="AA13" s="11">
        <v>114</v>
      </c>
      <c r="AB13" s="12"/>
      <c r="AC13" s="12"/>
    </row>
    <row r="14">
      <c r="A14" s="10" t="s">
        <v>40</v>
      </c>
      <c r="B14" s="11">
        <v>58734</v>
      </c>
      <c r="C14" s="11">
        <f>=ROUNDDOWN(21.6954787234043,0)</f>
      </c>
      <c r="D14" s="11">
        <v>64068</v>
      </c>
      <c r="E14" s="12">
        <v>0.9545</v>
      </c>
      <c r="F14" s="11"/>
      <c r="G14" s="11">
        <f>=ROUNDDOWN({0},0)</f>
      </c>
      <c r="H14" s="11"/>
      <c r="I14" s="12"/>
      <c r="J14" s="11">
        <v>50</v>
      </c>
      <c r="K14" s="13">
        <v>1368.13</v>
      </c>
      <c r="L14" s="11">
        <v>909</v>
      </c>
      <c r="M14" s="14">
        <v>1.51</v>
      </c>
      <c r="N14" s="11">
        <v>60</v>
      </c>
      <c r="O14" s="13">
        <v>1684.89</v>
      </c>
      <c r="P14" s="11">
        <v>968</v>
      </c>
      <c r="Q14" s="14">
        <v>1.74</v>
      </c>
      <c r="R14" s="12">
        <v>-0.1667</v>
      </c>
      <c r="S14" s="12">
        <v>-0.188</v>
      </c>
      <c r="T14" s="12">
        <v>-0.061</v>
      </c>
      <c r="U14" s="12">
        <v>-0.1322</v>
      </c>
      <c r="V14" s="11">
        <v>50</v>
      </c>
      <c r="W14" s="13">
        <v>1368.13</v>
      </c>
      <c r="X14" s="11">
        <v>904</v>
      </c>
      <c r="Y14" s="11">
        <v>60</v>
      </c>
      <c r="Z14" s="13">
        <v>1684.89</v>
      </c>
      <c r="AA14" s="11">
        <v>940</v>
      </c>
      <c r="AB14" s="12">
        <v>-0.1667</v>
      </c>
      <c r="AC14" s="12">
        <v>-0.188</v>
      </c>
    </row>
    <row r="15">
      <c r="A15" s="10" t="s">
        <v>41</v>
      </c>
      <c r="B15" s="11">
        <v>87388</v>
      </c>
      <c r="C15" s="11">
        <f>=ROUNDDOWN(17.5351151777831,0)</f>
      </c>
      <c r="D15" s="11">
        <v>96118</v>
      </c>
      <c r="E15" s="12">
        <v>1</v>
      </c>
      <c r="F15" s="11"/>
      <c r="G15" s="11">
        <f>=ROUNDDOWN({0},0)</f>
      </c>
      <c r="H15" s="11"/>
      <c r="I15" s="12"/>
      <c r="J15" s="11">
        <v>156</v>
      </c>
      <c r="K15" s="13">
        <v>3304.12</v>
      </c>
      <c r="L15" s="11">
        <v>560</v>
      </c>
      <c r="M15" s="14">
        <v>5.9</v>
      </c>
      <c r="N15" s="11">
        <v>177</v>
      </c>
      <c r="O15" s="13">
        <v>3017.65</v>
      </c>
      <c r="P15" s="11">
        <v>658</v>
      </c>
      <c r="Q15" s="14">
        <v>4.59</v>
      </c>
      <c r="R15" s="12">
        <v>-0.1186</v>
      </c>
      <c r="S15" s="12">
        <v>0.0949</v>
      </c>
      <c r="T15" s="12">
        <v>-0.1489</v>
      </c>
      <c r="U15" s="12">
        <v>0.2854</v>
      </c>
      <c r="V15" s="11">
        <v>156</v>
      </c>
      <c r="W15" s="13">
        <v>3304.12</v>
      </c>
      <c r="X15" s="11">
        <v>554</v>
      </c>
      <c r="Y15" s="11">
        <v>177</v>
      </c>
      <c r="Z15" s="13">
        <v>3017.65</v>
      </c>
      <c r="AA15" s="11">
        <v>658</v>
      </c>
      <c r="AB15" s="12">
        <v>-0.1186</v>
      </c>
      <c r="AC15" s="12">
        <v>0.0949</v>
      </c>
    </row>
    <row r="16">
      <c r="A16" s="10" t="s">
        <v>42</v>
      </c>
      <c r="B16" s="11">
        <v>39123</v>
      </c>
      <c r="C16" s="11">
        <f>=ROUNDDOWN(22.8976940184947,0)</f>
      </c>
      <c r="D16" s="11">
        <v>46112</v>
      </c>
      <c r="E16" s="12">
        <v>0.9863</v>
      </c>
      <c r="F16" s="11"/>
      <c r="G16" s="11">
        <f>=ROUNDDOWN({0},0)</f>
      </c>
      <c r="H16" s="11"/>
      <c r="I16" s="12"/>
      <c r="J16" s="11">
        <v>49</v>
      </c>
      <c r="K16" s="13">
        <v>1892.42</v>
      </c>
      <c r="L16" s="11">
        <v>578</v>
      </c>
      <c r="M16" s="14">
        <v>3.27</v>
      </c>
      <c r="N16" s="11">
        <v>119</v>
      </c>
      <c r="O16" s="13">
        <v>4369.51</v>
      </c>
      <c r="P16" s="11">
        <v>597</v>
      </c>
      <c r="Q16" s="14">
        <v>7.32</v>
      </c>
      <c r="R16" s="12">
        <v>-0.5882</v>
      </c>
      <c r="S16" s="12">
        <v>-0.5669</v>
      </c>
      <c r="T16" s="12">
        <v>-0.0318</v>
      </c>
      <c r="U16" s="12">
        <v>-0.5533</v>
      </c>
      <c r="V16" s="11">
        <v>49</v>
      </c>
      <c r="W16" s="13">
        <v>1892.42</v>
      </c>
      <c r="X16" s="11">
        <v>523</v>
      </c>
      <c r="Y16" s="11">
        <v>119</v>
      </c>
      <c r="Z16" s="13">
        <v>4369.51</v>
      </c>
      <c r="AA16" s="11">
        <v>573</v>
      </c>
      <c r="AB16" s="12">
        <v>-0.5882</v>
      </c>
      <c r="AC16" s="12">
        <v>-0.5669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1029</v>
      </c>
      <c r="K17" s="17">
        <v>76468.11</v>
      </c>
      <c r="L17" s="15">
        <v>6201</v>
      </c>
      <c r="M17" s="18">
        <v>12.33</v>
      </c>
      <c r="N17" s="15">
        <v>1294</v>
      </c>
      <c r="O17" s="17">
        <v>102059.5</v>
      </c>
      <c r="P17" s="15">
        <v>6684</v>
      </c>
      <c r="Q17" s="18">
        <v>15.27</v>
      </c>
      <c r="R17" s="16">
        <v>-0.2048</v>
      </c>
      <c r="S17" s="16">
        <v>-0.2507</v>
      </c>
      <c r="T17" s="16">
        <v>-0.0723</v>
      </c>
      <c r="U17" s="16">
        <v>-0.1925</v>
      </c>
      <c r="V17" s="15">
        <v>1029</v>
      </c>
      <c r="W17" s="17">
        <v>76468.11</v>
      </c>
      <c r="X17" s="15">
        <v>5848</v>
      </c>
      <c r="Y17" s="15">
        <v>1294</v>
      </c>
      <c r="Z17" s="17">
        <v>102059.5</v>
      </c>
      <c r="AA17" s="15">
        <v>6373</v>
      </c>
      <c r="AB17" s="16">
        <v>-0.2048</v>
      </c>
      <c r="AC17" s="16">
        <v>-0.2507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