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<sst xmlns="http://schemas.openxmlformats.org/spreadsheetml/2006/main" count="44" uniqueCount="44">
  <si>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</si>
  <si>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</si>
  <si>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</si>
  <si>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07/18/2024</t>
  </si>
  <si>
    <t>End Date:</t>
  </si>
  <si>
    <t>Report Run Date:</t>
  </si>
  <si>
    <t>07/19/2024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</si>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</sst>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175776</v>
      </c>
      <c r="C5" s="11">
        <f>=ROUNDDOWN(19.3598695949072,0)</f>
      </c>
      <c r="D5" s="11">
        <v>216608</v>
      </c>
      <c r="E5" s="12">
        <v>1</v>
      </c>
      <c r="F5" s="11"/>
      <c r="G5" s="11">
        <f>=ROUNDDOWN({0},0)</f>
      </c>
      <c r="H5" s="11">
        <v>780</v>
      </c>
      <c r="I5" s="12"/>
      <c r="J5" s="11">
        <v>337</v>
      </c>
      <c r="K5" s="13">
        <v>18365.46</v>
      </c>
      <c r="L5" s="11">
        <v>1628</v>
      </c>
      <c r="M5" s="14">
        <v>11.28</v>
      </c>
      <c r="N5" s="11">
        <v>281</v>
      </c>
      <c r="O5" s="13">
        <v>17114.8</v>
      </c>
      <c r="P5" s="11">
        <v>1802</v>
      </c>
      <c r="Q5" s="14">
        <v>9.5</v>
      </c>
      <c r="R5" s="12">
        <v>0.1993</v>
      </c>
      <c r="S5" s="12">
        <v>0.0731</v>
      </c>
      <c r="T5" s="12">
        <v>-0.0966</v>
      </c>
      <c r="U5" s="12">
        <v>0.1874</v>
      </c>
      <c r="V5" s="11">
        <v>337</v>
      </c>
      <c r="W5" s="13">
        <v>18365.46</v>
      </c>
      <c r="X5" s="11">
        <v>1573</v>
      </c>
      <c r="Y5" s="11">
        <v>281</v>
      </c>
      <c r="Z5" s="13">
        <v>17114.8</v>
      </c>
      <c r="AA5" s="11">
        <v>1758</v>
      </c>
      <c r="AB5" s="12">
        <v>0.1993</v>
      </c>
      <c r="AC5" s="12">
        <v>0.0731</v>
      </c>
    </row>
    <row r="6">
      <c r="A6" s="10" t="s">
        <v>32</v>
      </c>
      <c r="B6" s="11">
        <v>7299</v>
      </c>
      <c r="C6" s="11">
        <f>=ROUNDDOWN(14.1070738306919,0)</f>
      </c>
      <c r="D6" s="11">
        <v>9841</v>
      </c>
      <c r="E6" s="12">
        <v>0.9722</v>
      </c>
      <c r="F6" s="11"/>
      <c r="G6" s="11">
        <f>=ROUNDDOWN({0},0)</f>
      </c>
      <c r="H6" s="11"/>
      <c r="I6" s="12"/>
      <c r="J6" s="11">
        <v>56</v>
      </c>
      <c r="K6" s="13">
        <v>3419.54</v>
      </c>
      <c r="L6" s="11">
        <v>155</v>
      </c>
      <c r="M6" s="14">
        <v>22.06</v>
      </c>
      <c r="N6" s="11">
        <v>25</v>
      </c>
      <c r="O6" s="13">
        <v>1600.61</v>
      </c>
      <c r="P6" s="11">
        <v>142</v>
      </c>
      <c r="Q6" s="14">
        <v>11.27</v>
      </c>
      <c r="R6" s="12">
        <v>1.24</v>
      </c>
      <c r="S6" s="12">
        <v>1.1364</v>
      </c>
      <c r="T6" s="12">
        <v>0.0915</v>
      </c>
      <c r="U6" s="12">
        <v>0.9574</v>
      </c>
      <c r="V6" s="11">
        <v>56</v>
      </c>
      <c r="W6" s="13">
        <v>3419.54</v>
      </c>
      <c r="X6" s="11">
        <v>154</v>
      </c>
      <c r="Y6" s="11">
        <v>25</v>
      </c>
      <c r="Z6" s="13">
        <v>1600.61</v>
      </c>
      <c r="AA6" s="11">
        <v>134</v>
      </c>
      <c r="AB6" s="12">
        <v>1.24</v>
      </c>
      <c r="AC6" s="12">
        <v>1.1364</v>
      </c>
    </row>
    <row r="7">
      <c r="A7" s="10" t="s">
        <v>33</v>
      </c>
      <c r="B7" s="11">
        <v>28736</v>
      </c>
      <c r="C7" s="11">
        <f>=ROUNDDOWN(17.5949057065883,0)</f>
      </c>
      <c r="D7" s="11">
        <v>35885</v>
      </c>
      <c r="E7" s="12">
        <v>1</v>
      </c>
      <c r="F7" s="11"/>
      <c r="G7" s="11">
        <f>=ROUNDDOWN({0},0)</f>
      </c>
      <c r="H7" s="11"/>
      <c r="I7" s="12"/>
      <c r="J7" s="11">
        <v>50</v>
      </c>
      <c r="K7" s="13">
        <v>1311.72</v>
      </c>
      <c r="L7" s="11">
        <v>193</v>
      </c>
      <c r="M7" s="14">
        <v>6.8</v>
      </c>
      <c r="N7" s="11">
        <v>49</v>
      </c>
      <c r="O7" s="13">
        <v>1156.15</v>
      </c>
      <c r="P7" s="11">
        <v>192</v>
      </c>
      <c r="Q7" s="14">
        <v>6.02</v>
      </c>
      <c r="R7" s="12">
        <v>0.0204</v>
      </c>
      <c r="S7" s="12">
        <v>0.1346</v>
      </c>
      <c r="T7" s="12">
        <v>0.0052</v>
      </c>
      <c r="U7" s="12">
        <v>0.1296</v>
      </c>
      <c r="V7" s="11">
        <v>50</v>
      </c>
      <c r="W7" s="13">
        <v>1311.72</v>
      </c>
      <c r="X7" s="11">
        <v>188</v>
      </c>
      <c r="Y7" s="11">
        <v>49</v>
      </c>
      <c r="Z7" s="13">
        <v>1156.15</v>
      </c>
      <c r="AA7" s="11">
        <v>171</v>
      </c>
      <c r="AB7" s="12">
        <v>0.0204</v>
      </c>
      <c r="AC7" s="12">
        <v>0.1346</v>
      </c>
    </row>
    <row r="8">
      <c r="A8" s="10" t="s">
        <v>34</v>
      </c>
      <c r="B8" s="11">
        <v>42108</v>
      </c>
      <c r="C8" s="11">
        <f>=ROUNDDOWN(10.3988343664337,0)</f>
      </c>
      <c r="D8" s="11">
        <v>108818</v>
      </c>
      <c r="E8" s="12">
        <v>0.9701</v>
      </c>
      <c r="F8" s="11"/>
      <c r="G8" s="11">
        <f>=ROUNDDOWN({0},0)</f>
      </c>
      <c r="H8" s="11"/>
      <c r="I8" s="12"/>
      <c r="J8" s="11">
        <v>57</v>
      </c>
      <c r="K8" s="13">
        <v>1111.46</v>
      </c>
      <c r="L8" s="11">
        <v>222</v>
      </c>
      <c r="M8" s="14">
        <v>5.01</v>
      </c>
      <c r="N8" s="11">
        <v>51</v>
      </c>
      <c r="O8" s="13">
        <v>984.82</v>
      </c>
      <c r="P8" s="11">
        <v>225</v>
      </c>
      <c r="Q8" s="14">
        <v>4.38</v>
      </c>
      <c r="R8" s="12">
        <v>0.1176</v>
      </c>
      <c r="S8" s="12">
        <v>0.1286</v>
      </c>
      <c r="T8" s="12">
        <v>-0.0133</v>
      </c>
      <c r="U8" s="12">
        <v>0.1438</v>
      </c>
      <c r="V8" s="11">
        <v>57</v>
      </c>
      <c r="W8" s="13">
        <v>1111.46</v>
      </c>
      <c r="X8" s="11">
        <v>211</v>
      </c>
      <c r="Y8" s="11">
        <v>51</v>
      </c>
      <c r="Z8" s="13">
        <v>984.82</v>
      </c>
      <c r="AA8" s="11">
        <v>225</v>
      </c>
      <c r="AB8" s="12">
        <v>0.1176</v>
      </c>
      <c r="AC8" s="12">
        <v>0.1286</v>
      </c>
    </row>
    <row r="9">
      <c r="A9" s="10" t="s">
        <v>35</v>
      </c>
      <c r="B9" s="11">
        <v>40662</v>
      </c>
      <c r="C9" s="11">
        <f>=ROUNDDOWN(22.4416358518682,0)</f>
      </c>
      <c r="D9" s="11">
        <v>63961</v>
      </c>
      <c r="E9" s="12">
        <v>0.9833</v>
      </c>
      <c r="F9" s="11"/>
      <c r="G9" s="11">
        <f>=ROUNDDOWN({0},0)</f>
      </c>
      <c r="H9" s="11"/>
      <c r="I9" s="12"/>
      <c r="J9" s="11">
        <v>73</v>
      </c>
      <c r="K9" s="13">
        <v>2374.98</v>
      </c>
      <c r="L9" s="11">
        <v>744</v>
      </c>
      <c r="M9" s="14">
        <v>3.19</v>
      </c>
      <c r="N9" s="11">
        <v>29</v>
      </c>
      <c r="O9" s="13">
        <v>1025.61</v>
      </c>
      <c r="P9" s="11">
        <v>775</v>
      </c>
      <c r="Q9" s="14">
        <v>1.32</v>
      </c>
      <c r="R9" s="12">
        <v>1.5172</v>
      </c>
      <c r="S9" s="12">
        <v>1.3157</v>
      </c>
      <c r="T9" s="12">
        <v>-0.04</v>
      </c>
      <c r="U9" s="12">
        <v>1.4167</v>
      </c>
      <c r="V9" s="11">
        <v>73</v>
      </c>
      <c r="W9" s="13">
        <v>2374.98</v>
      </c>
      <c r="X9" s="11">
        <v>677</v>
      </c>
      <c r="Y9" s="11">
        <v>29</v>
      </c>
      <c r="Z9" s="13">
        <v>1025.61</v>
      </c>
      <c r="AA9" s="11">
        <v>708</v>
      </c>
      <c r="AB9" s="12">
        <v>1.5172</v>
      </c>
      <c r="AC9" s="12">
        <v>1.3157</v>
      </c>
    </row>
    <row r="10">
      <c r="A10" s="10" t="s">
        <v>36</v>
      </c>
      <c r="B10" s="11">
        <v>47588</v>
      </c>
      <c r="C10" s="11">
        <f>=ROUNDDOWN(21.7833928407947,0)</f>
      </c>
      <c r="D10" s="11">
        <v>35487</v>
      </c>
      <c r="E10" s="12">
        <v>0.9884</v>
      </c>
      <c r="F10" s="11"/>
      <c r="G10" s="11">
        <f>=ROUNDDOWN({0},0)</f>
      </c>
      <c r="H10" s="11"/>
      <c r="I10" s="12"/>
      <c r="J10" s="11">
        <v>198</v>
      </c>
      <c r="K10" s="13">
        <v>35232.28</v>
      </c>
      <c r="L10" s="11">
        <v>589</v>
      </c>
      <c r="M10" s="14">
        <v>59.82</v>
      </c>
      <c r="N10" s="11">
        <v>281</v>
      </c>
      <c r="O10" s="13">
        <v>46569.63</v>
      </c>
      <c r="P10" s="11">
        <v>690</v>
      </c>
      <c r="Q10" s="14">
        <v>67.49</v>
      </c>
      <c r="R10" s="12">
        <v>-0.2954</v>
      </c>
      <c r="S10" s="12">
        <v>-0.2434</v>
      </c>
      <c r="T10" s="12">
        <v>-0.1464</v>
      </c>
      <c r="U10" s="12">
        <v>-0.1136</v>
      </c>
      <c r="V10" s="11">
        <v>198</v>
      </c>
      <c r="W10" s="13">
        <v>35232.28</v>
      </c>
      <c r="X10" s="11">
        <v>573</v>
      </c>
      <c r="Y10" s="11">
        <v>281</v>
      </c>
      <c r="Z10" s="13">
        <v>46569.63</v>
      </c>
      <c r="AA10" s="11">
        <v>684</v>
      </c>
      <c r="AB10" s="12">
        <v>-0.2954</v>
      </c>
      <c r="AC10" s="12">
        <v>-0.2434</v>
      </c>
    </row>
    <row r="11">
      <c r="A11" s="10" t="s">
        <v>37</v>
      </c>
      <c r="B11" s="11">
        <v>2190</v>
      </c>
      <c r="C11" s="11">
        <f>=ROUNDDOWN(18.2196339434276,0)</f>
      </c>
      <c r="D11" s="11">
        <v>2450</v>
      </c>
      <c r="E11" s="12">
        <v>0.9286</v>
      </c>
      <c r="F11" s="11"/>
      <c r="G11" s="11">
        <f>=ROUNDDOWN({0},0)</f>
      </c>
      <c r="H11" s="11"/>
      <c r="I11" s="12"/>
      <c r="J11" s="11">
        <v>6</v>
      </c>
      <c r="K11" s="13">
        <v>427.71</v>
      </c>
      <c r="L11" s="11">
        <v>109</v>
      </c>
      <c r="M11" s="14">
        <v>3.92</v>
      </c>
      <c r="N11" s="11">
        <v>18</v>
      </c>
      <c r="O11" s="13">
        <v>1555.69</v>
      </c>
      <c r="P11" s="11">
        <v>87</v>
      </c>
      <c r="Q11" s="14">
        <v>17.88</v>
      </c>
      <c r="R11" s="12">
        <v>-0.6667</v>
      </c>
      <c r="S11" s="12">
        <v>-0.7251</v>
      </c>
      <c r="T11" s="12">
        <v>0.2529</v>
      </c>
      <c r="U11" s="12">
        <v>-0.7808</v>
      </c>
      <c r="V11" s="11">
        <v>6</v>
      </c>
      <c r="W11" s="13">
        <v>427.71</v>
      </c>
      <c r="X11" s="11">
        <v>102</v>
      </c>
      <c r="Y11" s="11">
        <v>18</v>
      </c>
      <c r="Z11" s="13">
        <v>1555.69</v>
      </c>
      <c r="AA11" s="11">
        <v>87</v>
      </c>
      <c r="AB11" s="12">
        <v>-0.6667</v>
      </c>
      <c r="AC11" s="12">
        <v>-0.7251</v>
      </c>
    </row>
    <row r="12">
      <c r="A12" s="10" t="s">
        <v>38</v>
      </c>
      <c r="B12" s="11">
        <v>2993</v>
      </c>
      <c r="C12" s="11">
        <f>=ROUNDDOWN(72.8223844282238,0)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55.78</v>
      </c>
      <c r="L12" s="11">
        <v>82</v>
      </c>
      <c r="M12" s="14">
        <v>0.68</v>
      </c>
      <c r="N12" s="11">
        <v>5</v>
      </c>
      <c r="O12" s="13">
        <v>211.05</v>
      </c>
      <c r="P12" s="11">
        <v>80</v>
      </c>
      <c r="Q12" s="14">
        <v>2.64</v>
      </c>
      <c r="R12" s="12">
        <v>-0.6</v>
      </c>
      <c r="S12" s="12">
        <v>-0.7357</v>
      </c>
      <c r="T12" s="12">
        <v>0.025</v>
      </c>
      <c r="U12" s="12">
        <v>-0.7424</v>
      </c>
      <c r="V12" s="11">
        <v>2</v>
      </c>
      <c r="W12" s="13">
        <v>55.78</v>
      </c>
      <c r="X12" s="11">
        <v>82</v>
      </c>
      <c r="Y12" s="11">
        <v>5</v>
      </c>
      <c r="Z12" s="13">
        <v>211.05</v>
      </c>
      <c r="AA12" s="11">
        <v>79</v>
      </c>
      <c r="AB12" s="12">
        <v>-0.6</v>
      </c>
      <c r="AC12" s="12">
        <v>-0.7357</v>
      </c>
    </row>
    <row r="13">
      <c r="A13" s="10" t="s">
        <v>39</v>
      </c>
      <c r="B13" s="11">
        <v>872</v>
      </c>
      <c r="C13" s="11">
        <f>=ROUNDDOWN(32.4163568773234,0)</f>
      </c>
      <c r="D13" s="11"/>
      <c r="E13" s="12"/>
      <c r="F13" s="11"/>
      <c r="G13" s="11">
        <f>=ROUNDDOWN({0},0)</f>
      </c>
      <c r="H13" s="11"/>
      <c r="I13" s="12"/>
      <c r="J13" s="11">
        <v>20</v>
      </c>
      <c r="K13" s="13">
        <v>1934.06</v>
      </c>
      <c r="L13" s="11">
        <v>72</v>
      </c>
      <c r="M13" s="14">
        <v>26.86</v>
      </c>
      <c r="N13" s="11">
        <v>2</v>
      </c>
      <c r="O13" s="13">
        <v>77.5</v>
      </c>
      <c r="P13" s="11">
        <v>114</v>
      </c>
      <c r="Q13" s="14">
        <v>0.68</v>
      </c>
      <c r="R13" s="12">
        <v>9</v>
      </c>
      <c r="S13" s="12">
        <v>23.9556</v>
      </c>
      <c r="T13" s="12">
        <v>-0.3684</v>
      </c>
      <c r="U13" s="12">
        <v>38.5</v>
      </c>
      <c r="V13" s="11">
        <v>20</v>
      </c>
      <c r="W13" s="13">
        <v>1934.06</v>
      </c>
      <c r="X13" s="11">
        <v>72</v>
      </c>
      <c r="Y13" s="11">
        <v>2</v>
      </c>
      <c r="Z13" s="13">
        <v>77.5</v>
      </c>
      <c r="AA13" s="11">
        <v>114</v>
      </c>
      <c r="AB13" s="12">
        <v>9</v>
      </c>
      <c r="AC13" s="12">
        <v>23.9556</v>
      </c>
    </row>
    <row r="14">
      <c r="A14" s="10" t="s">
        <v>40</v>
      </c>
      <c r="B14" s="11">
        <v>89225</v>
      </c>
      <c r="C14" s="11">
        <f>=ROUNDDOWN(26.1672238840988,0)</f>
      </c>
      <c r="D14" s="11">
        <v>78529</v>
      </c>
      <c r="E14" s="12">
        <v>1</v>
      </c>
      <c r="F14" s="11"/>
      <c r="G14" s="11">
        <f>=ROUNDDOWN({0},0)</f>
      </c>
      <c r="H14" s="11"/>
      <c r="I14" s="12"/>
      <c r="J14" s="11">
        <v>95</v>
      </c>
      <c r="K14" s="13">
        <v>2508.23</v>
      </c>
      <c r="L14" s="11">
        <v>914</v>
      </c>
      <c r="M14" s="14">
        <v>2.74</v>
      </c>
      <c r="N14" s="11">
        <v>46</v>
      </c>
      <c r="O14" s="13">
        <v>1169.52</v>
      </c>
      <c r="P14" s="11">
        <v>970</v>
      </c>
      <c r="Q14" s="14">
        <v>1.21</v>
      </c>
      <c r="R14" s="12">
        <v>1.0652</v>
      </c>
      <c r="S14" s="12">
        <v>1.1447</v>
      </c>
      <c r="T14" s="12">
        <v>-0.0577</v>
      </c>
      <c r="U14" s="12">
        <v>1.2645</v>
      </c>
      <c r="V14" s="11">
        <v>95</v>
      </c>
      <c r="W14" s="13">
        <v>2508.23</v>
      </c>
      <c r="X14" s="11">
        <v>910</v>
      </c>
      <c r="Y14" s="11">
        <v>46</v>
      </c>
      <c r="Z14" s="13">
        <v>1169.52</v>
      </c>
      <c r="AA14" s="11">
        <v>942</v>
      </c>
      <c r="AB14" s="12">
        <v>1.0652</v>
      </c>
      <c r="AC14" s="12">
        <v>1.1447</v>
      </c>
    </row>
    <row r="15">
      <c r="A15" s="10" t="s">
        <v>41</v>
      </c>
      <c r="B15" s="11">
        <v>84023</v>
      </c>
      <c r="C15" s="11">
        <f>=ROUNDDOWN(17.3014990527963,0)</f>
      </c>
      <c r="D15" s="11">
        <v>91633</v>
      </c>
      <c r="E15" s="12">
        <v>1</v>
      </c>
      <c r="F15" s="11"/>
      <c r="G15" s="11">
        <f>=ROUNDDOWN({0},0)</f>
      </c>
      <c r="H15" s="11"/>
      <c r="I15" s="12"/>
      <c r="J15" s="11">
        <v>208</v>
      </c>
      <c r="K15" s="13">
        <v>4174.83</v>
      </c>
      <c r="L15" s="11">
        <v>579</v>
      </c>
      <c r="M15" s="14">
        <v>7.21</v>
      </c>
      <c r="N15" s="11">
        <v>161</v>
      </c>
      <c r="O15" s="13">
        <v>2612.59</v>
      </c>
      <c r="P15" s="11">
        <v>670</v>
      </c>
      <c r="Q15" s="14">
        <v>3.9</v>
      </c>
      <c r="R15" s="12">
        <v>0.2919</v>
      </c>
      <c r="S15" s="12">
        <v>0.598</v>
      </c>
      <c r="T15" s="12">
        <v>-0.1358</v>
      </c>
      <c r="U15" s="12">
        <v>0.8487</v>
      </c>
      <c r="V15" s="11">
        <v>208</v>
      </c>
      <c r="W15" s="13">
        <v>4174.83</v>
      </c>
      <c r="X15" s="11">
        <v>569</v>
      </c>
      <c r="Y15" s="11">
        <v>161</v>
      </c>
      <c r="Z15" s="13">
        <v>2612.59</v>
      </c>
      <c r="AA15" s="11">
        <v>670</v>
      </c>
      <c r="AB15" s="12">
        <v>0.2919</v>
      </c>
      <c r="AC15" s="12">
        <v>0.598</v>
      </c>
    </row>
    <row r="16">
      <c r="A16" s="10" t="s">
        <v>42</v>
      </c>
      <c r="B16" s="11">
        <v>45470</v>
      </c>
      <c r="C16" s="11">
        <f>=ROUNDDOWN(24.8198689956332,0)</f>
      </c>
      <c r="D16" s="11">
        <v>50954</v>
      </c>
      <c r="E16" s="12">
        <v>0.9868</v>
      </c>
      <c r="F16" s="11"/>
      <c r="G16" s="11">
        <f>=ROUNDDOWN({0},0)</f>
      </c>
      <c r="H16" s="11"/>
      <c r="I16" s="12"/>
      <c r="J16" s="11">
        <v>63</v>
      </c>
      <c r="K16" s="13">
        <v>2326.09</v>
      </c>
      <c r="L16" s="11">
        <v>597</v>
      </c>
      <c r="M16" s="14">
        <v>3.9</v>
      </c>
      <c r="N16" s="11">
        <v>100</v>
      </c>
      <c r="O16" s="13">
        <v>3531.32</v>
      </c>
      <c r="P16" s="11">
        <v>617</v>
      </c>
      <c r="Q16" s="14">
        <v>5.72</v>
      </c>
      <c r="R16" s="12">
        <v>-0.37</v>
      </c>
      <c r="S16" s="12">
        <v>-0.3413</v>
      </c>
      <c r="T16" s="12">
        <v>-0.0324</v>
      </c>
      <c r="U16" s="12">
        <v>-0.3182</v>
      </c>
      <c r="V16" s="11">
        <v>63</v>
      </c>
      <c r="W16" s="13">
        <v>2326.09</v>
      </c>
      <c r="X16" s="11">
        <v>542</v>
      </c>
      <c r="Y16" s="11">
        <v>100</v>
      </c>
      <c r="Z16" s="13">
        <v>3531.32</v>
      </c>
      <c r="AA16" s="11">
        <v>589</v>
      </c>
      <c r="AB16" s="12">
        <v>-0.37</v>
      </c>
      <c r="AC16" s="12">
        <v>-0.3413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1165</v>
      </c>
      <c r="K17" s="17">
        <v>73242.14</v>
      </c>
      <c r="L17" s="15">
        <v>5884</v>
      </c>
      <c r="M17" s="18">
        <v>12.45</v>
      </c>
      <c r="N17" s="15">
        <v>1048</v>
      </c>
      <c r="O17" s="17">
        <v>77609.29</v>
      </c>
      <c r="P17" s="15">
        <v>6364</v>
      </c>
      <c r="Q17" s="18">
        <v>12.2</v>
      </c>
      <c r="R17" s="16">
        <v>0.1116</v>
      </c>
      <c r="S17" s="16">
        <v>-0.0563</v>
      </c>
      <c r="T17" s="16">
        <v>-0.0754</v>
      </c>
      <c r="U17" s="16">
        <v>0.0205</v>
      </c>
      <c r="V17" s="15">
        <v>1165</v>
      </c>
      <c r="W17" s="17">
        <v>73242.14</v>
      </c>
      <c r="X17" s="15">
        <v>5653</v>
      </c>
      <c r="Y17" s="15">
        <v>1048</v>
      </c>
      <c r="Z17" s="17">
        <v>77609.29</v>
      </c>
      <c r="AA17" s="15">
        <v>6161</v>
      </c>
      <c r="AB17" s="16">
        <v>0.1116</v>
      </c>
      <c r="AC17" s="16">
        <v>-0.0563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