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<sst xmlns="http://schemas.openxmlformats.org/spreadsheetml/2006/main" count="44" uniqueCount="44">
  <si>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</si>
  <si>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</si>
  <si>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</si>
  <si>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07/10/2024</t>
  </si>
  <si>
    <t>End Date:</t>
  </si>
  <si>
    <t>Report Run Date:</t>
  </si>
  <si>
    <t>07/11/2024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</si>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</sst>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186820</v>
      </c>
      <c r="C5" s="11">
        <f>=ROUNDDOWN(19.8827172976022,0)</f>
      </c>
      <c r="D5" s="11">
        <v>211680</v>
      </c>
      <c r="E5" s="12">
        <v>0.9939</v>
      </c>
      <c r="F5" s="11"/>
      <c r="G5" s="11">
        <f>=ROUNDDOWN({0},0)</f>
      </c>
      <c r="H5" s="11">
        <v>590</v>
      </c>
      <c r="I5" s="12"/>
      <c r="J5" s="11">
        <v>300</v>
      </c>
      <c r="K5" s="13">
        <v>17190.83</v>
      </c>
      <c r="L5" s="11">
        <v>1626</v>
      </c>
      <c r="M5" s="14">
        <v>10.57</v>
      </c>
      <c r="N5" s="11">
        <v>390</v>
      </c>
      <c r="O5" s="13">
        <v>23742.53</v>
      </c>
      <c r="P5" s="11">
        <v>1754</v>
      </c>
      <c r="Q5" s="14">
        <v>13.54</v>
      </c>
      <c r="R5" s="12">
        <v>-0.2308</v>
      </c>
      <c r="S5" s="12">
        <v>-0.2759</v>
      </c>
      <c r="T5" s="12">
        <v>-0.073</v>
      </c>
      <c r="U5" s="12">
        <v>-0.2194</v>
      </c>
      <c r="V5" s="11">
        <v>300</v>
      </c>
      <c r="W5" s="13">
        <v>17190.83</v>
      </c>
      <c r="X5" s="11">
        <v>1573</v>
      </c>
      <c r="Y5" s="11">
        <v>390</v>
      </c>
      <c r="Z5" s="13">
        <v>23742.53</v>
      </c>
      <c r="AA5" s="11">
        <v>1714</v>
      </c>
      <c r="AB5" s="12">
        <v>-0.2308</v>
      </c>
      <c r="AC5" s="12">
        <v>-0.2759</v>
      </c>
    </row>
    <row r="6">
      <c r="A6" s="10" t="s">
        <v>32</v>
      </c>
      <c r="B6" s="11">
        <v>5675</v>
      </c>
      <c r="C6" s="11">
        <f>=ROUNDDOWN(13.5506208213945,0)</f>
      </c>
      <c r="D6" s="11">
        <v>8575</v>
      </c>
      <c r="E6" s="12">
        <v>1</v>
      </c>
      <c r="F6" s="11"/>
      <c r="G6" s="11">
        <f>=ROUNDDOWN({0},0)</f>
      </c>
      <c r="H6" s="11"/>
      <c r="I6" s="12"/>
      <c r="J6" s="11">
        <v>33</v>
      </c>
      <c r="K6" s="13">
        <v>1816.44</v>
      </c>
      <c r="L6" s="11">
        <v>148</v>
      </c>
      <c r="M6" s="14">
        <v>12.27</v>
      </c>
      <c r="N6" s="11">
        <v>19</v>
      </c>
      <c r="O6" s="13">
        <v>1240.25</v>
      </c>
      <c r="P6" s="11">
        <v>131</v>
      </c>
      <c r="Q6" s="14">
        <v>9.47</v>
      </c>
      <c r="R6" s="12">
        <v>0.7368</v>
      </c>
      <c r="S6" s="12">
        <v>0.4646</v>
      </c>
      <c r="T6" s="12">
        <v>0.1298</v>
      </c>
      <c r="U6" s="12">
        <v>0.2957</v>
      </c>
      <c r="V6" s="11">
        <v>33</v>
      </c>
      <c r="W6" s="13">
        <v>1816.44</v>
      </c>
      <c r="X6" s="11">
        <v>147</v>
      </c>
      <c r="Y6" s="11">
        <v>19</v>
      </c>
      <c r="Z6" s="13">
        <v>1240.25</v>
      </c>
      <c r="AA6" s="11">
        <v>122</v>
      </c>
      <c r="AB6" s="12">
        <v>0.7368</v>
      </c>
      <c r="AC6" s="12">
        <v>0.4646</v>
      </c>
    </row>
    <row r="7">
      <c r="A7" s="10" t="s">
        <v>33</v>
      </c>
      <c r="B7" s="11">
        <v>36825</v>
      </c>
      <c r="C7" s="11">
        <f>=ROUNDDOWN(15.0244798041616,0)</f>
      </c>
      <c r="D7" s="11">
        <v>70869</v>
      </c>
      <c r="E7" s="12">
        <v>1</v>
      </c>
      <c r="F7" s="11"/>
      <c r="G7" s="11">
        <f>=ROUNDDOWN({0},0)</f>
      </c>
      <c r="H7" s="11"/>
      <c r="I7" s="12"/>
      <c r="J7" s="11">
        <v>57</v>
      </c>
      <c r="K7" s="13">
        <v>1883.11</v>
      </c>
      <c r="L7" s="11">
        <v>182</v>
      </c>
      <c r="M7" s="14">
        <v>10.35</v>
      </c>
      <c r="N7" s="11">
        <v>110</v>
      </c>
      <c r="O7" s="13">
        <v>2590.28</v>
      </c>
      <c r="P7" s="11">
        <v>188</v>
      </c>
      <c r="Q7" s="14">
        <v>13.78</v>
      </c>
      <c r="R7" s="12">
        <v>-0.4818</v>
      </c>
      <c r="S7" s="12">
        <v>-0.273</v>
      </c>
      <c r="T7" s="12">
        <v>-0.0319</v>
      </c>
      <c r="U7" s="12">
        <v>-0.2489</v>
      </c>
      <c r="V7" s="11">
        <v>57</v>
      </c>
      <c r="W7" s="13">
        <v>1883.11</v>
      </c>
      <c r="X7" s="11">
        <v>179</v>
      </c>
      <c r="Y7" s="11">
        <v>110</v>
      </c>
      <c r="Z7" s="13">
        <v>2590.28</v>
      </c>
      <c r="AA7" s="11">
        <v>179</v>
      </c>
      <c r="AB7" s="12">
        <v>-0.4818</v>
      </c>
      <c r="AC7" s="12">
        <v>-0.273</v>
      </c>
    </row>
    <row r="8">
      <c r="A8" s="10" t="s">
        <v>34</v>
      </c>
      <c r="B8" s="11">
        <v>32154</v>
      </c>
      <c r="C8" s="11">
        <f>=ROUNDDOWN(9.46457480940747,0)</f>
      </c>
      <c r="D8" s="11">
        <v>96448</v>
      </c>
      <c r="E8" s="12">
        <v>0.9492</v>
      </c>
      <c r="F8" s="11"/>
      <c r="G8" s="11">
        <f>=ROUNDDOWN({0},0)</f>
      </c>
      <c r="H8" s="11"/>
      <c r="I8" s="12"/>
      <c r="J8" s="11">
        <v>52</v>
      </c>
      <c r="K8" s="13">
        <v>990.51</v>
      </c>
      <c r="L8" s="11">
        <v>234</v>
      </c>
      <c r="M8" s="14">
        <v>4.23</v>
      </c>
      <c r="N8" s="11">
        <v>52</v>
      </c>
      <c r="O8" s="13">
        <v>955.84</v>
      </c>
      <c r="P8" s="11">
        <v>237</v>
      </c>
      <c r="Q8" s="14">
        <v>4.03</v>
      </c>
      <c r="R8" s="12"/>
      <c r="S8" s="12">
        <v>0.0363</v>
      </c>
      <c r="T8" s="12">
        <v>-0.0127</v>
      </c>
      <c r="U8" s="12">
        <v>0.0496</v>
      </c>
      <c r="V8" s="11">
        <v>52</v>
      </c>
      <c r="W8" s="13">
        <v>990.51</v>
      </c>
      <c r="X8" s="11">
        <v>225</v>
      </c>
      <c r="Y8" s="11">
        <v>52</v>
      </c>
      <c r="Z8" s="13">
        <v>955.84</v>
      </c>
      <c r="AA8" s="11">
        <v>237</v>
      </c>
      <c r="AB8" s="12"/>
      <c r="AC8" s="12">
        <v>0.0363</v>
      </c>
    </row>
    <row r="9">
      <c r="A9" s="10" t="s">
        <v>35</v>
      </c>
      <c r="B9" s="11">
        <v>47111</v>
      </c>
      <c r="C9" s="11">
        <f>=ROUNDDOWN(19.8220221315269,0)</f>
      </c>
      <c r="D9" s="11">
        <v>85495</v>
      </c>
      <c r="E9" s="12">
        <v>0.9877</v>
      </c>
      <c r="F9" s="11"/>
      <c r="G9" s="11">
        <f>=ROUNDDOWN({0},0)</f>
      </c>
      <c r="H9" s="11"/>
      <c r="I9" s="12"/>
      <c r="J9" s="11">
        <v>86</v>
      </c>
      <c r="K9" s="13">
        <v>2752</v>
      </c>
      <c r="L9" s="11">
        <v>1034</v>
      </c>
      <c r="M9" s="14">
        <v>2.66</v>
      </c>
      <c r="N9" s="11">
        <v>56</v>
      </c>
      <c r="O9" s="13">
        <v>2114.29</v>
      </c>
      <c r="P9" s="11">
        <v>975</v>
      </c>
      <c r="Q9" s="14">
        <v>2.17</v>
      </c>
      <c r="R9" s="12">
        <v>0.5357</v>
      </c>
      <c r="S9" s="12">
        <v>0.3016</v>
      </c>
      <c r="T9" s="12">
        <v>0.0605</v>
      </c>
      <c r="U9" s="12">
        <v>0.2258</v>
      </c>
      <c r="V9" s="11">
        <v>86</v>
      </c>
      <c r="W9" s="13">
        <v>2752</v>
      </c>
      <c r="X9" s="11">
        <v>855</v>
      </c>
      <c r="Y9" s="11">
        <v>56</v>
      </c>
      <c r="Z9" s="13">
        <v>2114.29</v>
      </c>
      <c r="AA9" s="11">
        <v>790</v>
      </c>
      <c r="AB9" s="12">
        <v>0.5357</v>
      </c>
      <c r="AC9" s="12">
        <v>0.3016</v>
      </c>
    </row>
    <row r="10">
      <c r="A10" s="10" t="s">
        <v>36</v>
      </c>
      <c r="B10" s="11">
        <v>46720</v>
      </c>
      <c r="C10" s="11">
        <f>=ROUNDDOWN(20.1509596722019,0)</f>
      </c>
      <c r="D10" s="11">
        <v>40157</v>
      </c>
      <c r="E10" s="12">
        <v>0.9887</v>
      </c>
      <c r="F10" s="11"/>
      <c r="G10" s="11">
        <f>=ROUNDDOWN({0},0)</f>
      </c>
      <c r="H10" s="11">
        <v>328</v>
      </c>
      <c r="I10" s="12"/>
      <c r="J10" s="11">
        <v>271</v>
      </c>
      <c r="K10" s="13">
        <v>50612.82</v>
      </c>
      <c r="L10" s="11">
        <v>600</v>
      </c>
      <c r="M10" s="14">
        <v>84.35</v>
      </c>
      <c r="N10" s="11">
        <v>285</v>
      </c>
      <c r="O10" s="13">
        <v>54930.7</v>
      </c>
      <c r="P10" s="11">
        <v>695</v>
      </c>
      <c r="Q10" s="14">
        <v>79.04</v>
      </c>
      <c r="R10" s="12">
        <v>-0.0491</v>
      </c>
      <c r="S10" s="12">
        <v>-0.0786</v>
      </c>
      <c r="T10" s="12">
        <v>-0.1367</v>
      </c>
      <c r="U10" s="12">
        <v>0.0672</v>
      </c>
      <c r="V10" s="11">
        <v>271</v>
      </c>
      <c r="W10" s="13">
        <v>50612.82</v>
      </c>
      <c r="X10" s="11">
        <v>593</v>
      </c>
      <c r="Y10" s="11">
        <v>285</v>
      </c>
      <c r="Z10" s="13">
        <v>54930.7</v>
      </c>
      <c r="AA10" s="11">
        <v>691</v>
      </c>
      <c r="AB10" s="12">
        <v>-0.0491</v>
      </c>
      <c r="AC10" s="12">
        <v>-0.0786</v>
      </c>
    </row>
    <row r="11">
      <c r="A11" s="10" t="s">
        <v>37</v>
      </c>
      <c r="B11" s="11">
        <v>4665</v>
      </c>
      <c r="C11" s="11">
        <f>=ROUNDDOWN(28.2384987893462,0)</f>
      </c>
      <c r="D11" s="11">
        <v>2250</v>
      </c>
      <c r="E11" s="12">
        <v>0.9375</v>
      </c>
      <c r="F11" s="11"/>
      <c r="G11" s="11">
        <f>=ROUNDDOWN({0},0)</f>
      </c>
      <c r="H11" s="11"/>
      <c r="I11" s="12"/>
      <c r="J11" s="11">
        <v>17</v>
      </c>
      <c r="K11" s="13">
        <v>1434.46</v>
      </c>
      <c r="L11" s="11">
        <v>128</v>
      </c>
      <c r="M11" s="14">
        <v>11.21</v>
      </c>
      <c r="N11" s="11">
        <v>17</v>
      </c>
      <c r="O11" s="13">
        <v>1420.33</v>
      </c>
      <c r="P11" s="11">
        <v>97</v>
      </c>
      <c r="Q11" s="14">
        <v>14.64</v>
      </c>
      <c r="R11" s="12"/>
      <c r="S11" s="12">
        <v>0.0099</v>
      </c>
      <c r="T11" s="12">
        <v>0.3196</v>
      </c>
      <c r="U11" s="12">
        <v>-0.2343</v>
      </c>
      <c r="V11" s="11">
        <v>17</v>
      </c>
      <c r="W11" s="13">
        <v>1434.46</v>
      </c>
      <c r="X11" s="11">
        <v>121</v>
      </c>
      <c r="Y11" s="11">
        <v>17</v>
      </c>
      <c r="Z11" s="13">
        <v>1420.33</v>
      </c>
      <c r="AA11" s="11">
        <v>97</v>
      </c>
      <c r="AB11" s="12"/>
      <c r="AC11" s="12">
        <v>0.0099</v>
      </c>
    </row>
    <row r="12">
      <c r="A12" s="10" t="s">
        <v>38</v>
      </c>
      <c r="B12" s="11">
        <v>5653</v>
      </c>
      <c r="C12" s="11">
        <f>=ROUNDDOWN(67.9447115384615,0)</f>
      </c>
      <c r="D12" s="11">
        <v>70</v>
      </c>
      <c r="E12" s="12">
        <v>1</v>
      </c>
      <c r="F12" s="11"/>
      <c r="G12" s="11">
        <f>=ROUNDDOWN({0},0)</f>
      </c>
      <c r="H12" s="11"/>
      <c r="I12" s="12"/>
      <c r="J12" s="11">
        <v>6</v>
      </c>
      <c r="K12" s="13">
        <v>201.86</v>
      </c>
      <c r="L12" s="11">
        <v>88</v>
      </c>
      <c r="M12" s="14">
        <v>2.29</v>
      </c>
      <c r="N12" s="11">
        <v>4</v>
      </c>
      <c r="O12" s="13">
        <v>231.52</v>
      </c>
      <c r="P12" s="11">
        <v>80</v>
      </c>
      <c r="Q12" s="14">
        <v>2.89</v>
      </c>
      <c r="R12" s="12">
        <v>0.5</v>
      </c>
      <c r="S12" s="12">
        <v>-0.1281</v>
      </c>
      <c r="T12" s="12">
        <v>0.1</v>
      </c>
      <c r="U12" s="12">
        <v>-0.2076</v>
      </c>
      <c r="V12" s="11">
        <v>6</v>
      </c>
      <c r="W12" s="13">
        <v>201.86</v>
      </c>
      <c r="X12" s="11">
        <v>88</v>
      </c>
      <c r="Y12" s="11">
        <v>4</v>
      </c>
      <c r="Z12" s="13">
        <v>231.52</v>
      </c>
      <c r="AA12" s="11">
        <v>79</v>
      </c>
      <c r="AB12" s="12">
        <v>0.5</v>
      </c>
      <c r="AC12" s="12">
        <v>-0.1281</v>
      </c>
    </row>
    <row r="13">
      <c r="A13" s="10" t="s">
        <v>39</v>
      </c>
      <c r="B13" s="11">
        <v>578</v>
      </c>
      <c r="C13" s="11">
        <f>=ROUNDDOWN(81.4084507042254,0)</f>
      </c>
      <c r="D13" s="11"/>
      <c r="E13" s="12"/>
      <c r="F13" s="11"/>
      <c r="G13" s="11">
        <f>=ROUNDDOWN({0},0)</f>
      </c>
      <c r="H13" s="11"/>
      <c r="I13" s="12"/>
      <c r="J13" s="11">
        <v>13</v>
      </c>
      <c r="K13" s="13">
        <v>812</v>
      </c>
      <c r="L13" s="11">
        <v>75</v>
      </c>
      <c r="M13" s="14">
        <v>10.83</v>
      </c>
      <c r="N13" s="11"/>
      <c r="O13" s="13"/>
      <c r="P13" s="11">
        <v>113</v>
      </c>
      <c r="Q13" s="14"/>
      <c r="R13" s="12"/>
      <c r="S13" s="12"/>
      <c r="T13" s="12">
        <v>-0.3363</v>
      </c>
      <c r="U13" s="12"/>
      <c r="V13" s="11">
        <v>13</v>
      </c>
      <c r="W13" s="13">
        <v>812</v>
      </c>
      <c r="X13" s="11">
        <v>75</v>
      </c>
      <c r="Y13" s="11"/>
      <c r="Z13" s="13"/>
      <c r="AA13" s="11">
        <v>113</v>
      </c>
      <c r="AB13" s="12"/>
      <c r="AC13" s="12"/>
    </row>
    <row r="14">
      <c r="A14" s="10" t="s">
        <v>40</v>
      </c>
      <c r="B14" s="11">
        <v>62077</v>
      </c>
      <c r="C14" s="11">
        <f>=ROUNDDOWN(24.4860366046071,0)</f>
      </c>
      <c r="D14" s="11">
        <v>58637</v>
      </c>
      <c r="E14" s="12">
        <v>1</v>
      </c>
      <c r="F14" s="11"/>
      <c r="G14" s="11">
        <f>=ROUNDDOWN({0},0)</f>
      </c>
      <c r="H14" s="11"/>
      <c r="I14" s="12"/>
      <c r="J14" s="11">
        <v>52</v>
      </c>
      <c r="K14" s="13">
        <v>1363.58</v>
      </c>
      <c r="L14" s="11">
        <v>954</v>
      </c>
      <c r="M14" s="14">
        <v>1.43</v>
      </c>
      <c r="N14" s="11">
        <v>78</v>
      </c>
      <c r="O14" s="13">
        <v>2387.55</v>
      </c>
      <c r="P14" s="11">
        <v>868</v>
      </c>
      <c r="Q14" s="14">
        <v>2.75</v>
      </c>
      <c r="R14" s="12">
        <v>-0.3333</v>
      </c>
      <c r="S14" s="12">
        <v>-0.4289</v>
      </c>
      <c r="T14" s="12">
        <v>0.0991</v>
      </c>
      <c r="U14" s="12">
        <v>-0.48</v>
      </c>
      <c r="V14" s="11">
        <v>52</v>
      </c>
      <c r="W14" s="13">
        <v>1363.58</v>
      </c>
      <c r="X14" s="11">
        <v>950</v>
      </c>
      <c r="Y14" s="11">
        <v>78</v>
      </c>
      <c r="Z14" s="13">
        <v>2387.55</v>
      </c>
      <c r="AA14" s="11">
        <v>833</v>
      </c>
      <c r="AB14" s="12">
        <v>-0.3333</v>
      </c>
      <c r="AC14" s="12">
        <v>-0.4289</v>
      </c>
    </row>
    <row r="15">
      <c r="A15" s="10" t="s">
        <v>41</v>
      </c>
      <c r="B15" s="11">
        <v>99073</v>
      </c>
      <c r="C15" s="11">
        <f>=ROUNDDOWN(18.6613298172914,0)</f>
      </c>
      <c r="D15" s="11">
        <v>96263</v>
      </c>
      <c r="E15" s="12">
        <v>1</v>
      </c>
      <c r="F15" s="11"/>
      <c r="G15" s="11">
        <f>=ROUNDDOWN({0},0)</f>
      </c>
      <c r="H15" s="11"/>
      <c r="I15" s="12"/>
      <c r="J15" s="11">
        <v>242</v>
      </c>
      <c r="K15" s="13">
        <v>4831.93</v>
      </c>
      <c r="L15" s="11">
        <v>565</v>
      </c>
      <c r="M15" s="14">
        <v>8.55</v>
      </c>
      <c r="N15" s="11">
        <v>208</v>
      </c>
      <c r="O15" s="13">
        <v>3559.03</v>
      </c>
      <c r="P15" s="11">
        <v>657</v>
      </c>
      <c r="Q15" s="14">
        <v>5.42</v>
      </c>
      <c r="R15" s="12">
        <v>0.1635</v>
      </c>
      <c r="S15" s="12">
        <v>0.3577</v>
      </c>
      <c r="T15" s="12">
        <v>-0.14</v>
      </c>
      <c r="U15" s="12">
        <v>0.5775</v>
      </c>
      <c r="V15" s="11">
        <v>242</v>
      </c>
      <c r="W15" s="13">
        <v>4831.93</v>
      </c>
      <c r="X15" s="11">
        <v>559</v>
      </c>
      <c r="Y15" s="11">
        <v>208</v>
      </c>
      <c r="Z15" s="13">
        <v>3559.03</v>
      </c>
      <c r="AA15" s="11">
        <v>657</v>
      </c>
      <c r="AB15" s="12">
        <v>0.1635</v>
      </c>
      <c r="AC15" s="12">
        <v>0.3577</v>
      </c>
    </row>
    <row r="16">
      <c r="A16" s="10" t="s">
        <v>42</v>
      </c>
      <c r="B16" s="11">
        <v>49924</v>
      </c>
      <c r="C16" s="11">
        <f>=ROUNDDOWN(27.0253884046988,0)</f>
      </c>
      <c r="D16" s="11">
        <v>46727</v>
      </c>
      <c r="E16" s="12">
        <v>0.9872</v>
      </c>
      <c r="F16" s="11"/>
      <c r="G16" s="11">
        <f>=ROUNDDOWN({0},0)</f>
      </c>
      <c r="H16" s="11"/>
      <c r="I16" s="12"/>
      <c r="J16" s="11">
        <v>61</v>
      </c>
      <c r="K16" s="13">
        <v>2148.29</v>
      </c>
      <c r="L16" s="11">
        <v>556</v>
      </c>
      <c r="M16" s="14">
        <v>3.86</v>
      </c>
      <c r="N16" s="11">
        <v>122</v>
      </c>
      <c r="O16" s="13">
        <v>4310.67</v>
      </c>
      <c r="P16" s="11">
        <v>444</v>
      </c>
      <c r="Q16" s="14">
        <v>9.71</v>
      </c>
      <c r="R16" s="12">
        <v>-0.5</v>
      </c>
      <c r="S16" s="12">
        <v>-0.5016</v>
      </c>
      <c r="T16" s="12">
        <v>0.2523</v>
      </c>
      <c r="U16" s="12">
        <v>-0.6025</v>
      </c>
      <c r="V16" s="11">
        <v>61</v>
      </c>
      <c r="W16" s="13">
        <v>2148.29</v>
      </c>
      <c r="X16" s="11">
        <v>500</v>
      </c>
      <c r="Y16" s="11">
        <v>122</v>
      </c>
      <c r="Z16" s="13">
        <v>4310.67</v>
      </c>
      <c r="AA16" s="11">
        <v>418</v>
      </c>
      <c r="AB16" s="12">
        <v>-0.5</v>
      </c>
      <c r="AC16" s="12">
        <v>-0.5016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1190</v>
      </c>
      <c r="K17" s="17">
        <v>86037.83</v>
      </c>
      <c r="L17" s="15">
        <v>6190</v>
      </c>
      <c r="M17" s="18">
        <v>13.9</v>
      </c>
      <c r="N17" s="15">
        <v>1341</v>
      </c>
      <c r="O17" s="17">
        <v>97482.99</v>
      </c>
      <c r="P17" s="15">
        <v>6239</v>
      </c>
      <c r="Q17" s="18">
        <v>15.62</v>
      </c>
      <c r="R17" s="16">
        <v>-0.1126</v>
      </c>
      <c r="S17" s="16">
        <v>-0.1174</v>
      </c>
      <c r="T17" s="16">
        <v>-0.0079</v>
      </c>
      <c r="U17" s="16">
        <v>-0.1101</v>
      </c>
      <c r="V17" s="15">
        <v>1190</v>
      </c>
      <c r="W17" s="17">
        <v>86037.83</v>
      </c>
      <c r="X17" s="15">
        <v>5865</v>
      </c>
      <c r="Y17" s="15">
        <v>1341</v>
      </c>
      <c r="Z17" s="17">
        <v>97482.99</v>
      </c>
      <c r="AA17" s="15">
        <v>5930</v>
      </c>
      <c r="AB17" s="16">
        <v>-0.1126</v>
      </c>
      <c r="AC17" s="16">
        <v>-0.1174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