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<sst xmlns="http://schemas.openxmlformats.org/spreadsheetml/2006/main" count="45" uniqueCount="45">
  <si>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</si>
  <si>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</si>
  <si>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</si>
  <si>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07/09/2024</t>
  </si>
  <si>
    <t>End Date:</t>
  </si>
  <si>
    <t>Report Run Date:</t>
  </si>
  <si>
    <t>07/10/2024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</si>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</sst>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193274</v>
      </c>
      <c r="C5" s="11">
        <f>=ROUNDDOWN(19.6358796696096,0)</f>
      </c>
      <c r="D5" s="11">
        <v>216629</v>
      </c>
      <c r="E5" s="12">
        <v>0.9972</v>
      </c>
      <c r="F5" s="11"/>
      <c r="G5" s="11">
        <f>=ROUNDDOWN({0},0)</f>
      </c>
      <c r="H5" s="11">
        <v>590</v>
      </c>
      <c r="I5" s="12"/>
      <c r="J5" s="11">
        <v>388</v>
      </c>
      <c r="K5" s="13">
        <v>21024.2</v>
      </c>
      <c r="L5" s="11">
        <v>1635</v>
      </c>
      <c r="M5" s="14">
        <v>12.86</v>
      </c>
      <c r="N5" s="11">
        <v>366</v>
      </c>
      <c r="O5" s="13">
        <v>22628.06</v>
      </c>
      <c r="P5" s="11">
        <v>1758</v>
      </c>
      <c r="Q5" s="14">
        <v>12.87</v>
      </c>
      <c r="R5" s="12">
        <v>0.0601</v>
      </c>
      <c r="S5" s="12">
        <v>-0.0709</v>
      </c>
      <c r="T5" s="12">
        <v>-0.07</v>
      </c>
      <c r="U5" s="12">
        <v>-0.0008</v>
      </c>
      <c r="V5" s="11">
        <v>388</v>
      </c>
      <c r="W5" s="13">
        <v>21024.2</v>
      </c>
      <c r="X5" s="11">
        <v>1580</v>
      </c>
      <c r="Y5" s="11">
        <v>366</v>
      </c>
      <c r="Z5" s="13">
        <v>22628.06</v>
      </c>
      <c r="AA5" s="11">
        <v>1716</v>
      </c>
      <c r="AB5" s="12">
        <v>0.0601</v>
      </c>
      <c r="AC5" s="12">
        <v>-0.0709</v>
      </c>
    </row>
    <row r="6">
      <c r="A6" s="10" t="s">
        <v>32</v>
      </c>
      <c r="B6" s="11">
        <v>573</v>
      </c>
      <c r="C6" s="11">
        <f>=ROUNDDOWN(20.1052631578947,0)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24.13</v>
      </c>
      <c r="L6" s="11">
        <v>67</v>
      </c>
      <c r="M6" s="14">
        <v>0.36</v>
      </c>
      <c r="N6" s="11"/>
      <c r="O6" s="13"/>
      <c r="P6" s="11">
        <v>70</v>
      </c>
      <c r="Q6" s="14"/>
      <c r="R6" s="12"/>
      <c r="S6" s="12"/>
      <c r="T6" s="12">
        <v>-0.0429</v>
      </c>
      <c r="U6" s="12"/>
      <c r="V6" s="11">
        <v>2</v>
      </c>
      <c r="W6" s="13">
        <v>24.13</v>
      </c>
      <c r="X6" s="11">
        <v>64</v>
      </c>
      <c r="Y6" s="11"/>
      <c r="Z6" s="13"/>
      <c r="AA6" s="11"/>
      <c r="AB6" s="12"/>
      <c r="AC6" s="12"/>
    </row>
    <row r="7">
      <c r="A7" s="10" t="s">
        <v>33</v>
      </c>
      <c r="B7" s="11">
        <v>7163</v>
      </c>
      <c r="C7" s="11">
        <f>=ROUNDDOWN(12.7183948863636,0)</f>
      </c>
      <c r="D7" s="11">
        <v>11075</v>
      </c>
      <c r="E7" s="12">
        <v>1</v>
      </c>
      <c r="F7" s="11"/>
      <c r="G7" s="11">
        <f>=ROUNDDOWN({0},0)</f>
      </c>
      <c r="H7" s="11"/>
      <c r="I7" s="12"/>
      <c r="J7" s="11">
        <v>57</v>
      </c>
      <c r="K7" s="13">
        <v>3332.58</v>
      </c>
      <c r="L7" s="11">
        <v>162</v>
      </c>
      <c r="M7" s="14">
        <v>20.57</v>
      </c>
      <c r="N7" s="11">
        <v>36</v>
      </c>
      <c r="O7" s="13">
        <v>2216.14</v>
      </c>
      <c r="P7" s="11">
        <v>145</v>
      </c>
      <c r="Q7" s="14">
        <v>15.28</v>
      </c>
      <c r="R7" s="12">
        <v>0.5833</v>
      </c>
      <c r="S7" s="12">
        <v>0.5038</v>
      </c>
      <c r="T7" s="12">
        <v>0.1172</v>
      </c>
      <c r="U7" s="12">
        <v>0.3462</v>
      </c>
      <c r="V7" s="11">
        <v>57</v>
      </c>
      <c r="W7" s="13">
        <v>3332.58</v>
      </c>
      <c r="X7" s="11">
        <v>161</v>
      </c>
      <c r="Y7" s="11">
        <v>36</v>
      </c>
      <c r="Z7" s="13">
        <v>2216.14</v>
      </c>
      <c r="AA7" s="11">
        <v>134</v>
      </c>
      <c r="AB7" s="12">
        <v>0.5833</v>
      </c>
      <c r="AC7" s="12">
        <v>0.5038</v>
      </c>
    </row>
    <row r="8">
      <c r="A8" s="10" t="s">
        <v>34</v>
      </c>
      <c r="B8" s="11">
        <v>29938</v>
      </c>
      <c r="C8" s="11">
        <f>=ROUNDDOWN(14.1973727889221,0)</f>
      </c>
      <c r="D8" s="11">
        <v>57224</v>
      </c>
      <c r="E8" s="12">
        <v>0.9412</v>
      </c>
      <c r="F8" s="11"/>
      <c r="G8" s="11">
        <f>=ROUNDDOWN({0},0)</f>
      </c>
      <c r="H8" s="11"/>
      <c r="I8" s="12"/>
      <c r="J8" s="11">
        <v>63</v>
      </c>
      <c r="K8" s="13">
        <v>2103.49</v>
      </c>
      <c r="L8" s="11">
        <v>185</v>
      </c>
      <c r="M8" s="14">
        <v>11.37</v>
      </c>
      <c r="N8" s="11">
        <v>61</v>
      </c>
      <c r="O8" s="13">
        <v>1521.73</v>
      </c>
      <c r="P8" s="11">
        <v>185</v>
      </c>
      <c r="Q8" s="14">
        <v>8.23</v>
      </c>
      <c r="R8" s="12">
        <v>0.0328</v>
      </c>
      <c r="S8" s="12">
        <v>0.3823</v>
      </c>
      <c r="T8" s="12"/>
      <c r="U8" s="12">
        <v>0.3815</v>
      </c>
      <c r="V8" s="11">
        <v>63</v>
      </c>
      <c r="W8" s="13">
        <v>2103.49</v>
      </c>
      <c r="X8" s="11">
        <v>182</v>
      </c>
      <c r="Y8" s="11">
        <v>61</v>
      </c>
      <c r="Z8" s="13">
        <v>1521.73</v>
      </c>
      <c r="AA8" s="11">
        <v>176</v>
      </c>
      <c r="AB8" s="12">
        <v>0.0328</v>
      </c>
      <c r="AC8" s="12">
        <v>0.3823</v>
      </c>
    </row>
    <row r="9">
      <c r="A9" s="10" t="s">
        <v>35</v>
      </c>
      <c r="B9" s="11">
        <v>35959</v>
      </c>
      <c r="C9" s="11">
        <f>=ROUNDDOWN(9.8739634246801,0)</f>
      </c>
      <c r="D9" s="11">
        <v>93642</v>
      </c>
      <c r="E9" s="12">
        <v>1</v>
      </c>
      <c r="F9" s="11"/>
      <c r="G9" s="11">
        <f>=ROUNDDOWN({0},0)</f>
      </c>
      <c r="H9" s="11"/>
      <c r="I9" s="12"/>
      <c r="J9" s="11">
        <v>52</v>
      </c>
      <c r="K9" s="13">
        <v>961.69</v>
      </c>
      <c r="L9" s="11">
        <v>230</v>
      </c>
      <c r="M9" s="14">
        <v>4.18</v>
      </c>
      <c r="N9" s="11">
        <v>64</v>
      </c>
      <c r="O9" s="13">
        <v>1147.76</v>
      </c>
      <c r="P9" s="11">
        <v>234</v>
      </c>
      <c r="Q9" s="14">
        <v>4.9</v>
      </c>
      <c r="R9" s="12">
        <v>-0.1875</v>
      </c>
      <c r="S9" s="12">
        <v>-0.1621</v>
      </c>
      <c r="T9" s="12">
        <v>-0.0171</v>
      </c>
      <c r="U9" s="12">
        <v>-0.1469</v>
      </c>
      <c r="V9" s="11">
        <v>52</v>
      </c>
      <c r="W9" s="13">
        <v>961.69</v>
      </c>
      <c r="X9" s="11">
        <v>221</v>
      </c>
      <c r="Y9" s="11">
        <v>64</v>
      </c>
      <c r="Z9" s="13">
        <v>1147.76</v>
      </c>
      <c r="AA9" s="11">
        <v>234</v>
      </c>
      <c r="AB9" s="12">
        <v>-0.1875</v>
      </c>
      <c r="AC9" s="12">
        <v>-0.1621</v>
      </c>
    </row>
    <row r="10">
      <c r="A10" s="10" t="s">
        <v>36</v>
      </c>
      <c r="B10" s="11">
        <v>47147</v>
      </c>
      <c r="C10" s="11">
        <f>=ROUNDDOWN(22.1181272283731,0)</f>
      </c>
      <c r="D10" s="11">
        <v>70150</v>
      </c>
      <c r="E10" s="12">
        <v>0.987</v>
      </c>
      <c r="F10" s="11"/>
      <c r="G10" s="11">
        <f>=ROUNDDOWN({0},0)</f>
      </c>
      <c r="H10" s="11"/>
      <c r="I10" s="12"/>
      <c r="J10" s="11">
        <v>62</v>
      </c>
      <c r="K10" s="13">
        <v>2061.25</v>
      </c>
      <c r="L10" s="11">
        <v>1070</v>
      </c>
      <c r="M10" s="14">
        <v>1.93</v>
      </c>
      <c r="N10" s="11">
        <v>60</v>
      </c>
      <c r="O10" s="13">
        <v>2056.93</v>
      </c>
      <c r="P10" s="11">
        <v>1009</v>
      </c>
      <c r="Q10" s="14">
        <v>2.04</v>
      </c>
      <c r="R10" s="12">
        <v>0.0333</v>
      </c>
      <c r="S10" s="12">
        <v>0.0021</v>
      </c>
      <c r="T10" s="12">
        <v>0.0605</v>
      </c>
      <c r="U10" s="12">
        <v>-0.0539</v>
      </c>
      <c r="V10" s="11">
        <v>62</v>
      </c>
      <c r="W10" s="13">
        <v>2061.25</v>
      </c>
      <c r="X10" s="11">
        <v>891</v>
      </c>
      <c r="Y10" s="11">
        <v>60</v>
      </c>
      <c r="Z10" s="13">
        <v>2056.93</v>
      </c>
      <c r="AA10" s="11">
        <v>823</v>
      </c>
      <c r="AB10" s="12">
        <v>0.0333</v>
      </c>
      <c r="AC10" s="12">
        <v>0.0021</v>
      </c>
    </row>
    <row r="11">
      <c r="A11" s="10" t="s">
        <v>37</v>
      </c>
      <c r="B11" s="11">
        <v>55936</v>
      </c>
      <c r="C11" s="11">
        <f>=ROUNDDOWN(20.9349152288634,0)</f>
      </c>
      <c r="D11" s="11">
        <v>42340</v>
      </c>
      <c r="E11" s="12">
        <v>0.991</v>
      </c>
      <c r="F11" s="11"/>
      <c r="G11" s="11">
        <f>=ROUNDDOWN({0},0)</f>
      </c>
      <c r="H11" s="11">
        <v>252</v>
      </c>
      <c r="I11" s="12"/>
      <c r="J11" s="11">
        <v>324</v>
      </c>
      <c r="K11" s="13">
        <v>54366.04</v>
      </c>
      <c r="L11" s="11">
        <v>617</v>
      </c>
      <c r="M11" s="14">
        <v>88.11</v>
      </c>
      <c r="N11" s="11">
        <v>461</v>
      </c>
      <c r="O11" s="13">
        <v>80732.82</v>
      </c>
      <c r="P11" s="11">
        <v>715</v>
      </c>
      <c r="Q11" s="14">
        <v>112.91</v>
      </c>
      <c r="R11" s="12">
        <v>-0.2972</v>
      </c>
      <c r="S11" s="12">
        <v>-0.3266</v>
      </c>
      <c r="T11" s="12">
        <v>-0.1371</v>
      </c>
      <c r="U11" s="12">
        <v>-0.2196</v>
      </c>
      <c r="V11" s="11">
        <v>324</v>
      </c>
      <c r="W11" s="13">
        <v>54366.04</v>
      </c>
      <c r="X11" s="11">
        <v>608</v>
      </c>
      <c r="Y11" s="11">
        <v>461</v>
      </c>
      <c r="Z11" s="13">
        <v>80732.82</v>
      </c>
      <c r="AA11" s="11">
        <v>706</v>
      </c>
      <c r="AB11" s="12">
        <v>-0.2972</v>
      </c>
      <c r="AC11" s="12">
        <v>-0.3266</v>
      </c>
    </row>
    <row r="12">
      <c r="A12" s="10" t="s">
        <v>38</v>
      </c>
      <c r="B12" s="11">
        <v>5406</v>
      </c>
      <c r="C12" s="11">
        <f>=ROUNDDOWN(25.0974930362117,0)</f>
      </c>
      <c r="D12" s="11">
        <v>3500</v>
      </c>
      <c r="E12" s="12">
        <v>0.9444</v>
      </c>
      <c r="F12" s="11"/>
      <c r="G12" s="11">
        <f>=ROUNDDOWN({0},0)</f>
      </c>
      <c r="H12" s="11"/>
      <c r="I12" s="12"/>
      <c r="J12" s="11">
        <v>12</v>
      </c>
      <c r="K12" s="13">
        <v>1104.49</v>
      </c>
      <c r="L12" s="11">
        <v>139</v>
      </c>
      <c r="M12" s="14">
        <v>7.95</v>
      </c>
      <c r="N12" s="11">
        <v>23</v>
      </c>
      <c r="O12" s="13">
        <v>1471.86</v>
      </c>
      <c r="P12" s="11">
        <v>93</v>
      </c>
      <c r="Q12" s="14">
        <v>15.83</v>
      </c>
      <c r="R12" s="12">
        <v>-0.4783</v>
      </c>
      <c r="S12" s="12">
        <v>-0.2496</v>
      </c>
      <c r="T12" s="12">
        <v>0.4946</v>
      </c>
      <c r="U12" s="12">
        <v>-0.4978</v>
      </c>
      <c r="V12" s="11">
        <v>12</v>
      </c>
      <c r="W12" s="13">
        <v>1104.49</v>
      </c>
      <c r="X12" s="11">
        <v>129</v>
      </c>
      <c r="Y12" s="11">
        <v>23</v>
      </c>
      <c r="Z12" s="13">
        <v>1471.86</v>
      </c>
      <c r="AA12" s="11">
        <v>93</v>
      </c>
      <c r="AB12" s="12">
        <v>-0.4783</v>
      </c>
      <c r="AC12" s="12">
        <v>-0.2496</v>
      </c>
    </row>
    <row r="13">
      <c r="A13" s="10" t="s">
        <v>39</v>
      </c>
      <c r="B13" s="11">
        <v>2124</v>
      </c>
      <c r="C13" s="11">
        <f>=ROUNDDOWN(71.5151515151515,0)</f>
      </c>
      <c r="D13" s="11">
        <v>240</v>
      </c>
      <c r="E13" s="12">
        <v>1</v>
      </c>
      <c r="F13" s="11"/>
      <c r="G13" s="11">
        <f>=ROUNDDOWN({0},0)</f>
      </c>
      <c r="H13" s="11"/>
      <c r="I13" s="12"/>
      <c r="J13" s="11">
        <v>8</v>
      </c>
      <c r="K13" s="13">
        <v>158.04</v>
      </c>
      <c r="L13" s="11">
        <v>88</v>
      </c>
      <c r="M13" s="14">
        <v>1.8</v>
      </c>
      <c r="N13" s="11">
        <v>1</v>
      </c>
      <c r="O13" s="13">
        <v>27.47</v>
      </c>
      <c r="P13" s="11">
        <v>80</v>
      </c>
      <c r="Q13" s="14">
        <v>0.34</v>
      </c>
      <c r="R13" s="12">
        <v>7</v>
      </c>
      <c r="S13" s="12">
        <v>4.7532</v>
      </c>
      <c r="T13" s="12">
        <v>0.1</v>
      </c>
      <c r="U13" s="12">
        <v>4.2941</v>
      </c>
      <c r="V13" s="11">
        <v>8</v>
      </c>
      <c r="W13" s="13">
        <v>158.04</v>
      </c>
      <c r="X13" s="11">
        <v>88</v>
      </c>
      <c r="Y13" s="11">
        <v>1</v>
      </c>
      <c r="Z13" s="13">
        <v>27.47</v>
      </c>
      <c r="AA13" s="11">
        <v>79</v>
      </c>
      <c r="AB13" s="12">
        <v>7</v>
      </c>
      <c r="AC13" s="12">
        <v>4.7532</v>
      </c>
    </row>
    <row r="14">
      <c r="A14" s="10" t="s">
        <v>40</v>
      </c>
      <c r="B14" s="11">
        <v>78</v>
      </c>
      <c r="C14" s="11">
        <f>=ROUNDDOWN(8.66666666666667,0)</f>
      </c>
      <c r="D14" s="11"/>
      <c r="E14" s="12"/>
      <c r="F14" s="11"/>
      <c r="G14" s="11">
        <f>=ROUNDDOWN({0},0)</f>
      </c>
      <c r="H14" s="11"/>
      <c r="I14" s="12"/>
      <c r="J14" s="11">
        <v>2</v>
      </c>
      <c r="K14" s="13">
        <v>59.62</v>
      </c>
      <c r="L14" s="11">
        <v>75</v>
      </c>
      <c r="M14" s="14">
        <v>0.79</v>
      </c>
      <c r="N14" s="11">
        <v>3</v>
      </c>
      <c r="O14" s="13">
        <v>143.87</v>
      </c>
      <c r="P14" s="11">
        <v>113</v>
      </c>
      <c r="Q14" s="14">
        <v>1.27</v>
      </c>
      <c r="R14" s="12">
        <v>-0.3333</v>
      </c>
      <c r="S14" s="12">
        <v>-0.5856</v>
      </c>
      <c r="T14" s="12">
        <v>-0.3363</v>
      </c>
      <c r="U14" s="12">
        <v>-0.378</v>
      </c>
      <c r="V14" s="11">
        <v>2</v>
      </c>
      <c r="W14" s="13">
        <v>59.62</v>
      </c>
      <c r="X14" s="11">
        <v>75</v>
      </c>
      <c r="Y14" s="11">
        <v>3</v>
      </c>
      <c r="Z14" s="13">
        <v>143.87</v>
      </c>
      <c r="AA14" s="11">
        <v>113</v>
      </c>
      <c r="AB14" s="12">
        <v>-0.3333</v>
      </c>
      <c r="AC14" s="12">
        <v>-0.5856</v>
      </c>
    </row>
    <row r="15">
      <c r="A15" s="10" t="s">
        <v>41</v>
      </c>
      <c r="B15" s="11">
        <v>74670</v>
      </c>
      <c r="C15" s="11">
        <f>=ROUNDDOWN(26.1001782655808,0)</f>
      </c>
      <c r="D15" s="11">
        <v>65243</v>
      </c>
      <c r="E15" s="12">
        <v>1</v>
      </c>
      <c r="F15" s="11"/>
      <c r="G15" s="11">
        <f>=ROUNDDOWN({0},0)</f>
      </c>
      <c r="H15" s="11"/>
      <c r="I15" s="12"/>
      <c r="J15" s="11">
        <v>51</v>
      </c>
      <c r="K15" s="13">
        <v>1343.99</v>
      </c>
      <c r="L15" s="11">
        <v>682</v>
      </c>
      <c r="M15" s="14">
        <v>1.97</v>
      </c>
      <c r="N15" s="11">
        <v>59</v>
      </c>
      <c r="O15" s="13">
        <v>1645.17</v>
      </c>
      <c r="P15" s="11">
        <v>659</v>
      </c>
      <c r="Q15" s="14">
        <v>2.5</v>
      </c>
      <c r="R15" s="12">
        <v>-0.1356</v>
      </c>
      <c r="S15" s="12">
        <v>-0.1831</v>
      </c>
      <c r="T15" s="12">
        <v>0.0349</v>
      </c>
      <c r="U15" s="12">
        <v>-0.212</v>
      </c>
      <c r="V15" s="11">
        <v>51</v>
      </c>
      <c r="W15" s="13">
        <v>1343.99</v>
      </c>
      <c r="X15" s="11">
        <v>678</v>
      </c>
      <c r="Y15" s="11">
        <v>59</v>
      </c>
      <c r="Z15" s="13">
        <v>1645.17</v>
      </c>
      <c r="AA15" s="11">
        <v>636</v>
      </c>
      <c r="AB15" s="12">
        <v>-0.1356</v>
      </c>
      <c r="AC15" s="12">
        <v>-0.1831</v>
      </c>
    </row>
    <row r="16">
      <c r="A16" s="10" t="s">
        <v>42</v>
      </c>
      <c r="B16" s="11">
        <v>86633</v>
      </c>
      <c r="C16" s="11">
        <f>=ROUNDDOWN(18.4396151717679,0)</f>
      </c>
      <c r="D16" s="11">
        <v>87702</v>
      </c>
      <c r="E16" s="12">
        <v>1</v>
      </c>
      <c r="F16" s="11"/>
      <c r="G16" s="11">
        <f>=ROUNDDOWN({0},0)</f>
      </c>
      <c r="H16" s="11"/>
      <c r="I16" s="12"/>
      <c r="J16" s="11">
        <v>217</v>
      </c>
      <c r="K16" s="13">
        <v>4124.42</v>
      </c>
      <c r="L16" s="11">
        <v>583</v>
      </c>
      <c r="M16" s="14">
        <v>7.07</v>
      </c>
      <c r="N16" s="11">
        <v>286</v>
      </c>
      <c r="O16" s="13">
        <v>4562.54</v>
      </c>
      <c r="P16" s="11">
        <v>670</v>
      </c>
      <c r="Q16" s="14">
        <v>6.81</v>
      </c>
      <c r="R16" s="12">
        <v>-0.2413</v>
      </c>
      <c r="S16" s="12">
        <v>-0.096</v>
      </c>
      <c r="T16" s="12">
        <v>-0.1299</v>
      </c>
      <c r="U16" s="12">
        <v>0.0382</v>
      </c>
      <c r="V16" s="11">
        <v>217</v>
      </c>
      <c r="W16" s="13">
        <v>4124.42</v>
      </c>
      <c r="X16" s="11">
        <v>573</v>
      </c>
      <c r="Y16" s="11">
        <v>286</v>
      </c>
      <c r="Z16" s="13">
        <v>4562.54</v>
      </c>
      <c r="AA16" s="11">
        <v>670</v>
      </c>
      <c r="AB16" s="12">
        <v>-0.2413</v>
      </c>
      <c r="AC16" s="12">
        <v>-0.096</v>
      </c>
    </row>
    <row r="17">
      <c r="A17" s="10" t="s">
        <v>43</v>
      </c>
      <c r="B17" s="11">
        <v>47420</v>
      </c>
      <c r="C17" s="11">
        <f>=ROUNDDOWN(27.1017888780934,0)</f>
      </c>
      <c r="D17" s="11">
        <v>53637</v>
      </c>
      <c r="E17" s="12">
        <v>0.9873</v>
      </c>
      <c r="F17" s="11"/>
      <c r="G17" s="11">
        <f>=ROUNDDOWN({0},0)</f>
      </c>
      <c r="H17" s="11"/>
      <c r="I17" s="12"/>
      <c r="J17" s="11">
        <v>66</v>
      </c>
      <c r="K17" s="13">
        <v>2503.63</v>
      </c>
      <c r="L17" s="11">
        <v>577</v>
      </c>
      <c r="M17" s="14">
        <v>4.34</v>
      </c>
      <c r="N17" s="11">
        <v>111</v>
      </c>
      <c r="O17" s="13">
        <v>3728.95</v>
      </c>
      <c r="P17" s="11">
        <v>483</v>
      </c>
      <c r="Q17" s="14">
        <v>7.72</v>
      </c>
      <c r="R17" s="12">
        <v>-0.4054</v>
      </c>
      <c r="S17" s="12">
        <v>-0.3286</v>
      </c>
      <c r="T17" s="12">
        <v>0.1946</v>
      </c>
      <c r="U17" s="12">
        <v>-0.4378</v>
      </c>
      <c r="V17" s="11">
        <v>66</v>
      </c>
      <c r="W17" s="13">
        <v>2503.63</v>
      </c>
      <c r="X17" s="11">
        <v>519</v>
      </c>
      <c r="Y17" s="11">
        <v>111</v>
      </c>
      <c r="Z17" s="13">
        <v>3728.95</v>
      </c>
      <c r="AA17" s="11">
        <v>458</v>
      </c>
      <c r="AB17" s="12">
        <v>-0.4054</v>
      </c>
      <c r="AC17" s="12">
        <v>-0.3286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1304</v>
      </c>
      <c r="K18" s="17">
        <v>93167.57</v>
      </c>
      <c r="L18" s="15">
        <v>6110</v>
      </c>
      <c r="M18" s="18">
        <v>15.25</v>
      </c>
      <c r="N18" s="15">
        <v>1531</v>
      </c>
      <c r="O18" s="17">
        <v>121883.3</v>
      </c>
      <c r="P18" s="15">
        <v>6214</v>
      </c>
      <c r="Q18" s="18">
        <v>19.61</v>
      </c>
      <c r="R18" s="16">
        <v>-0.1483</v>
      </c>
      <c r="S18" s="16">
        <v>-0.2356</v>
      </c>
      <c r="T18" s="16">
        <v>-0.0167</v>
      </c>
      <c r="U18" s="16">
        <v>-0.2223</v>
      </c>
      <c r="V18" s="15">
        <v>1304</v>
      </c>
      <c r="W18" s="17">
        <v>93167.57</v>
      </c>
      <c r="X18" s="15">
        <v>5769</v>
      </c>
      <c r="Y18" s="15">
        <v>1531</v>
      </c>
      <c r="Z18" s="17">
        <v>121883.3</v>
      </c>
      <c r="AA18" s="15">
        <v>5838</v>
      </c>
      <c r="AB18" s="16">
        <v>-0.1483</v>
      </c>
      <c r="AC18" s="16">
        <v>-0.2356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